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<sst xmlns="http://schemas.openxmlformats.org/spreadsheetml/2006/main" count="140" uniqueCount="65">
  <si>
    <t>序号</t>
  </si>
  <si>
    <t xml:space="preserve">主管单位 </t>
  </si>
  <si>
    <t>招聘单位</t>
  </si>
  <si>
    <t>招聘岗位</t>
  </si>
  <si>
    <t>姓名</t>
  </si>
  <si>
    <t>性别</t>
  </si>
  <si>
    <t>准考证号</t>
  </si>
  <si>
    <t>男</t>
  </si>
  <si>
    <t>女</t>
  </si>
  <si>
    <t>江山市广播电视总台</t>
  </si>
  <si>
    <t>电视制作</t>
  </si>
  <si>
    <t>张翔</t>
  </si>
  <si>
    <t>00803010422</t>
  </si>
  <si>
    <t>陈丽芬</t>
  </si>
  <si>
    <t>00803010423</t>
  </si>
  <si>
    <t>00803010424</t>
  </si>
  <si>
    <t>00803010426</t>
  </si>
  <si>
    <t>毛雪茜</t>
  </si>
  <si>
    <t>00803010427</t>
  </si>
  <si>
    <t>电视摄像</t>
  </si>
  <si>
    <t>吴奇超</t>
  </si>
  <si>
    <t>00803010429</t>
  </si>
  <si>
    <t>王龙</t>
  </si>
  <si>
    <t>00803010430</t>
  </si>
  <si>
    <t>郑孙妙奇</t>
  </si>
  <si>
    <t>00803010501</t>
  </si>
  <si>
    <t>徐宸柯</t>
  </si>
  <si>
    <t>00803010504</t>
  </si>
  <si>
    <t>00803010505</t>
  </si>
  <si>
    <t>00803010506</t>
  </si>
  <si>
    <t>郑阳科</t>
  </si>
  <si>
    <t>00803010507</t>
  </si>
  <si>
    <t>00803010508</t>
  </si>
  <si>
    <t>00803010510</t>
  </si>
  <si>
    <t>朱鑫涛</t>
  </si>
  <si>
    <t>00803010511</t>
  </si>
  <si>
    <t>郑永南</t>
  </si>
  <si>
    <t>00803010512</t>
  </si>
  <si>
    <t>周志鹏</t>
  </si>
  <si>
    <t>00803010513</t>
  </si>
  <si>
    <t>00803010514</t>
  </si>
  <si>
    <t>00803010515</t>
  </si>
  <si>
    <t>王超</t>
  </si>
  <si>
    <t>00803010516</t>
  </si>
  <si>
    <t>入围面试</t>
  </si>
  <si>
    <t>备注</t>
  </si>
  <si>
    <t>综合  知识</t>
  </si>
  <si>
    <t>招考类别</t>
  </si>
  <si>
    <t>申论  （写作）</t>
  </si>
  <si>
    <t>计划招考人数</t>
  </si>
  <si>
    <t>事业招聘</t>
  </si>
  <si>
    <t>事业招聘</t>
  </si>
  <si>
    <t>事业招聘</t>
  </si>
  <si>
    <t>事业招聘</t>
  </si>
  <si>
    <t>事业招聘</t>
  </si>
  <si>
    <t>事业招聘</t>
  </si>
  <si>
    <t>事业招聘</t>
  </si>
  <si>
    <t>事业招聘</t>
  </si>
  <si>
    <t>事业招聘</t>
  </si>
  <si>
    <t>事业招聘</t>
  </si>
  <si>
    <t>事业招聘</t>
  </si>
  <si>
    <t>江山市广播电视总台技能测试成绩及入围面试人员名单</t>
  </si>
  <si>
    <t>技能测试成绩</t>
  </si>
  <si>
    <t>笔试总成绩</t>
  </si>
  <si>
    <t>笔试和技能测试总成绩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</si>
</sst>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6">
    <font>
      <sz val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4" applyNumberFormat="0" applyAlignment="0" applyProtection="0"/>
    <xf numFmtId="0" fontId="10" fillId="14" borderId="5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" fillId="10" borderId="0" applyNumberFormat="0" applyBorder="0" applyAlignment="0" applyProtection="0"/>
    <xf numFmtId="0" fontId="15" fillId="9" borderId="7" applyNumberFormat="0" applyAlignment="0" applyProtection="0"/>
    <xf numFmtId="0" fontId="19" fillId="3" borderId="4" applyNumberFormat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3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49" fontId="20" fillId="0" borderId="9" xfId="0" applyNumberFormat="1" applyFont="1" applyFill="1" applyBorder="1" applyAlignment="1" quotePrefix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zoomScalePageLayoutView="0" workbookViewId="0" topLeftCell="A1">
      <selection activeCell="I26" sqref="I26"/>
    </sheetView>
  </sheetViews>
  <sheetFormatPr defaultColWidth="9.00390625" defaultRowHeight="15" customHeight="1"/>
  <cols>
    <col min="1" max="1" width="8.50390625" style="1" customWidth="1"/>
    <col min="2" max="2" width="21.75390625" style="3" customWidth="1"/>
    <col min="3" max="3" width="12.50390625" style="3" customWidth="1"/>
    <col min="4" max="4" width="9.75390625" style="3" customWidth="1"/>
    <col min="5" max="5" width="6.75390625" style="3" customWidth="1"/>
    <col min="6" max="6" width="4.625" style="3" customWidth="1"/>
    <col min="7" max="7" width="8.50390625" style="3" customWidth="1"/>
    <col min="8" max="8" width="6.00390625" style="3" customWidth="1"/>
    <col min="9" max="9" width="12.00390625" style="4" customWidth="1"/>
    <col min="10" max="10" width="8.25390625" style="3" customWidth="1"/>
    <col min="11" max="11" width="6.50390625" style="3" customWidth="1"/>
    <col min="12" max="13" width="7.375" style="3" customWidth="1"/>
    <col min="14" max="14" width="10.50390625" style="3" customWidth="1"/>
    <col min="15" max="15" width="7.50390625" style="5" customWidth="1"/>
    <col min="16" max="16384" width="9.00390625" style="1" customWidth="1"/>
  </cols>
  <sheetData>
    <row r="1" spans="1:15" ht="26.25" customHeight="1">
      <c r="A1" s="17" t="s">
        <v>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0" customHeight="1">
      <c r="A2" s="6" t="s">
        <v>47</v>
      </c>
      <c r="B2" s="2" t="s">
        <v>1</v>
      </c>
      <c r="C2" s="2" t="s">
        <v>2</v>
      </c>
      <c r="D2" s="2" t="s">
        <v>3</v>
      </c>
      <c r="E2" s="2" t="s">
        <v>49</v>
      </c>
      <c r="F2" s="2" t="s">
        <v>0</v>
      </c>
      <c r="G2" s="2" t="s">
        <v>4</v>
      </c>
      <c r="H2" s="2" t="s">
        <v>5</v>
      </c>
      <c r="I2" s="7" t="s">
        <v>6</v>
      </c>
      <c r="J2" s="9" t="s">
        <v>48</v>
      </c>
      <c r="K2" s="8" t="s">
        <v>46</v>
      </c>
      <c r="L2" s="14" t="s">
        <v>63</v>
      </c>
      <c r="M2" s="8" t="s">
        <v>62</v>
      </c>
      <c r="N2" s="15" t="s">
        <v>64</v>
      </c>
      <c r="O2" s="8" t="s">
        <v>45</v>
      </c>
    </row>
    <row r="3" spans="1:15" ht="15" customHeight="1">
      <c r="A3" s="11" t="s">
        <v>50</v>
      </c>
      <c r="B3" s="10" t="s">
        <v>9</v>
      </c>
      <c r="C3" s="10"/>
      <c r="D3" s="10" t="s">
        <v>10</v>
      </c>
      <c r="E3" s="18">
        <v>1</v>
      </c>
      <c r="F3" s="10">
        <v>1</v>
      </c>
      <c r="G3" s="10" t="s">
        <v>13</v>
      </c>
      <c r="H3" s="10" t="s">
        <v>8</v>
      </c>
      <c r="I3" s="12" t="s">
        <v>14</v>
      </c>
      <c r="J3" s="13">
        <v>68.8</v>
      </c>
      <c r="K3" s="13">
        <v>69</v>
      </c>
      <c r="L3" s="13">
        <v>137.8</v>
      </c>
      <c r="M3" s="13">
        <v>91.67</v>
      </c>
      <c r="N3" s="13">
        <f aca="true" t="shared" si="0" ref="N3:N22">SUM(L3:M3)</f>
        <v>229.47000000000003</v>
      </c>
      <c r="O3" s="16" t="s">
        <v>44</v>
      </c>
    </row>
    <row r="4" spans="1:15" ht="15" customHeight="1">
      <c r="A4" s="11" t="s">
        <v>50</v>
      </c>
      <c r="B4" s="10" t="s">
        <v>9</v>
      </c>
      <c r="C4" s="10"/>
      <c r="D4" s="10" t="s">
        <v>10</v>
      </c>
      <c r="E4" s="18"/>
      <c r="F4" s="10">
        <v>2</v>
      </c>
      <c r="G4" s="10" t="s">
        <v>11</v>
      </c>
      <c r="H4" s="10" t="s">
        <v>7</v>
      </c>
      <c r="I4" s="12" t="s">
        <v>12</v>
      </c>
      <c r="J4" s="13">
        <v>69.9</v>
      </c>
      <c r="K4" s="13">
        <v>71</v>
      </c>
      <c r="L4" s="13">
        <v>140.9</v>
      </c>
      <c r="M4" s="13">
        <v>83.67</v>
      </c>
      <c r="N4" s="13">
        <f t="shared" si="0"/>
        <v>224.57</v>
      </c>
      <c r="O4" s="16" t="s">
        <v>44</v>
      </c>
    </row>
    <row r="5" spans="1:15" ht="15" customHeight="1">
      <c r="A5" s="11" t="s">
        <v>51</v>
      </c>
      <c r="B5" s="10" t="s">
        <v>9</v>
      </c>
      <c r="C5" s="10"/>
      <c r="D5" s="10" t="s">
        <v>10</v>
      </c>
      <c r="E5" s="18"/>
      <c r="F5" s="10">
        <v>3</v>
      </c>
      <c r="G5" s="10" t="s">
        <v>17</v>
      </c>
      <c r="H5" s="10" t="s">
        <v>8</v>
      </c>
      <c r="I5" s="12" t="s">
        <v>18</v>
      </c>
      <c r="J5" s="13">
        <v>70.4</v>
      </c>
      <c r="K5" s="13">
        <v>57</v>
      </c>
      <c r="L5" s="13">
        <v>127.4</v>
      </c>
      <c r="M5" s="13">
        <v>79.67</v>
      </c>
      <c r="N5" s="13">
        <f t="shared" si="0"/>
        <v>207.07</v>
      </c>
      <c r="O5" s="16" t="s">
        <v>44</v>
      </c>
    </row>
    <row r="6" spans="1:15" ht="15" customHeight="1">
      <c r="A6" s="11" t="s">
        <v>51</v>
      </c>
      <c r="B6" s="10" t="s">
        <v>9</v>
      </c>
      <c r="C6" s="10"/>
      <c r="D6" s="10" t="s">
        <v>10</v>
      </c>
      <c r="E6" s="18"/>
      <c r="F6" s="10">
        <v>4</v>
      </c>
      <c r="G6" s="10"/>
      <c r="H6" s="10" t="s">
        <v>8</v>
      </c>
      <c r="I6" s="12" t="s">
        <v>16</v>
      </c>
      <c r="J6" s="13">
        <v>67.5</v>
      </c>
      <c r="K6" s="13">
        <v>63</v>
      </c>
      <c r="L6" s="13">
        <v>130.5</v>
      </c>
      <c r="M6" s="13">
        <v>75.33</v>
      </c>
      <c r="N6" s="13">
        <f t="shared" si="0"/>
        <v>205.82999999999998</v>
      </c>
      <c r="O6" s="13"/>
    </row>
    <row r="7" spans="1:15" ht="15" customHeight="1">
      <c r="A7" s="11" t="s">
        <v>51</v>
      </c>
      <c r="B7" s="10" t="s">
        <v>9</v>
      </c>
      <c r="C7" s="10"/>
      <c r="D7" s="10" t="s">
        <v>10</v>
      </c>
      <c r="E7" s="18"/>
      <c r="F7" s="10">
        <v>5</v>
      </c>
      <c r="G7" s="10"/>
      <c r="H7" s="10" t="s">
        <v>7</v>
      </c>
      <c r="I7" s="12" t="s">
        <v>15</v>
      </c>
      <c r="J7" s="13">
        <v>70.7</v>
      </c>
      <c r="K7" s="13">
        <v>62</v>
      </c>
      <c r="L7" s="13">
        <v>132.7</v>
      </c>
      <c r="M7" s="13">
        <v>71.67</v>
      </c>
      <c r="N7" s="13">
        <f t="shared" si="0"/>
        <v>204.37</v>
      </c>
      <c r="O7" s="13"/>
    </row>
    <row r="8" spans="1:15" ht="15" customHeight="1">
      <c r="A8" s="11" t="s">
        <v>52</v>
      </c>
      <c r="B8" s="10" t="s">
        <v>9</v>
      </c>
      <c r="C8" s="10"/>
      <c r="D8" s="10" t="s">
        <v>19</v>
      </c>
      <c r="E8" s="18">
        <v>3</v>
      </c>
      <c r="F8" s="10">
        <v>1</v>
      </c>
      <c r="G8" s="10" t="s">
        <v>34</v>
      </c>
      <c r="H8" s="10" t="s">
        <v>7</v>
      </c>
      <c r="I8" s="12" t="s">
        <v>35</v>
      </c>
      <c r="J8" s="13">
        <v>66.8</v>
      </c>
      <c r="K8" s="13">
        <v>77</v>
      </c>
      <c r="L8" s="13">
        <v>143.8</v>
      </c>
      <c r="M8" s="13">
        <v>140.67</v>
      </c>
      <c r="N8" s="13">
        <f t="shared" si="0"/>
        <v>284.47</v>
      </c>
      <c r="O8" s="16" t="s">
        <v>44</v>
      </c>
    </row>
    <row r="9" spans="1:15" ht="15" customHeight="1">
      <c r="A9" s="11" t="s">
        <v>53</v>
      </c>
      <c r="B9" s="10" t="s">
        <v>9</v>
      </c>
      <c r="C9" s="10"/>
      <c r="D9" s="10" t="s">
        <v>19</v>
      </c>
      <c r="E9" s="18"/>
      <c r="F9" s="10">
        <v>2</v>
      </c>
      <c r="G9" s="10" t="s">
        <v>30</v>
      </c>
      <c r="H9" s="10" t="s">
        <v>7</v>
      </c>
      <c r="I9" s="12" t="s">
        <v>31</v>
      </c>
      <c r="J9" s="13">
        <v>70.1</v>
      </c>
      <c r="K9" s="13">
        <v>76</v>
      </c>
      <c r="L9" s="13">
        <v>146.1</v>
      </c>
      <c r="M9" s="13">
        <v>138</v>
      </c>
      <c r="N9" s="13">
        <f t="shared" si="0"/>
        <v>284.1</v>
      </c>
      <c r="O9" s="16" t="s">
        <v>44</v>
      </c>
    </row>
    <row r="10" spans="1:15" ht="15" customHeight="1">
      <c r="A10" s="11" t="s">
        <v>54</v>
      </c>
      <c r="B10" s="10" t="s">
        <v>9</v>
      </c>
      <c r="C10" s="10"/>
      <c r="D10" s="10" t="s">
        <v>19</v>
      </c>
      <c r="E10" s="18"/>
      <c r="F10" s="10">
        <v>3</v>
      </c>
      <c r="G10" s="10" t="s">
        <v>26</v>
      </c>
      <c r="H10" s="10" t="s">
        <v>7</v>
      </c>
      <c r="I10" s="12" t="s">
        <v>27</v>
      </c>
      <c r="J10" s="13">
        <v>68.1</v>
      </c>
      <c r="K10" s="13">
        <v>77</v>
      </c>
      <c r="L10" s="13">
        <v>145.1</v>
      </c>
      <c r="M10" s="13">
        <v>128</v>
      </c>
      <c r="N10" s="13">
        <f t="shared" si="0"/>
        <v>273.1</v>
      </c>
      <c r="O10" s="16" t="s">
        <v>44</v>
      </c>
    </row>
    <row r="11" spans="1:15" ht="15" customHeight="1">
      <c r="A11" s="11" t="s">
        <v>55</v>
      </c>
      <c r="B11" s="10" t="s">
        <v>9</v>
      </c>
      <c r="C11" s="10"/>
      <c r="D11" s="10" t="s">
        <v>19</v>
      </c>
      <c r="E11" s="18"/>
      <c r="F11" s="10">
        <v>4</v>
      </c>
      <c r="G11" s="10" t="s">
        <v>42</v>
      </c>
      <c r="H11" s="10" t="s">
        <v>7</v>
      </c>
      <c r="I11" s="12" t="s">
        <v>43</v>
      </c>
      <c r="J11" s="13">
        <v>67.6</v>
      </c>
      <c r="K11" s="13">
        <v>76</v>
      </c>
      <c r="L11" s="13">
        <v>143.6</v>
      </c>
      <c r="M11" s="13">
        <v>123.67</v>
      </c>
      <c r="N11" s="13">
        <f t="shared" si="0"/>
        <v>267.27</v>
      </c>
      <c r="O11" s="16" t="s">
        <v>44</v>
      </c>
    </row>
    <row r="12" spans="1:15" ht="15" customHeight="1">
      <c r="A12" s="11" t="s">
        <v>56</v>
      </c>
      <c r="B12" s="10" t="s">
        <v>9</v>
      </c>
      <c r="C12" s="10"/>
      <c r="D12" s="10" t="s">
        <v>19</v>
      </c>
      <c r="E12" s="18"/>
      <c r="F12" s="10">
        <v>5</v>
      </c>
      <c r="G12" s="10" t="s">
        <v>38</v>
      </c>
      <c r="H12" s="10" t="s">
        <v>7</v>
      </c>
      <c r="I12" s="12" t="s">
        <v>39</v>
      </c>
      <c r="J12" s="13">
        <v>69.8</v>
      </c>
      <c r="K12" s="13">
        <v>77</v>
      </c>
      <c r="L12" s="13">
        <v>146.8</v>
      </c>
      <c r="M12" s="13">
        <v>120</v>
      </c>
      <c r="N12" s="13">
        <f t="shared" si="0"/>
        <v>266.8</v>
      </c>
      <c r="O12" s="16" t="s">
        <v>44</v>
      </c>
    </row>
    <row r="13" spans="1:15" ht="15" customHeight="1">
      <c r="A13" s="11" t="s">
        <v>57</v>
      </c>
      <c r="B13" s="10" t="s">
        <v>9</v>
      </c>
      <c r="C13" s="10"/>
      <c r="D13" s="10" t="s">
        <v>19</v>
      </c>
      <c r="E13" s="18"/>
      <c r="F13" s="10">
        <v>6</v>
      </c>
      <c r="G13" s="10" t="s">
        <v>36</v>
      </c>
      <c r="H13" s="10" t="s">
        <v>7</v>
      </c>
      <c r="I13" s="12" t="s">
        <v>37</v>
      </c>
      <c r="J13" s="13">
        <v>67.5</v>
      </c>
      <c r="K13" s="13">
        <v>74</v>
      </c>
      <c r="L13" s="13">
        <v>141.5</v>
      </c>
      <c r="M13" s="13">
        <v>122.33</v>
      </c>
      <c r="N13" s="13">
        <f t="shared" si="0"/>
        <v>263.83</v>
      </c>
      <c r="O13" s="16" t="s">
        <v>44</v>
      </c>
    </row>
    <row r="14" spans="1:15" ht="15" customHeight="1">
      <c r="A14" s="11" t="s">
        <v>57</v>
      </c>
      <c r="B14" s="10" t="s">
        <v>9</v>
      </c>
      <c r="C14" s="10"/>
      <c r="D14" s="10" t="s">
        <v>19</v>
      </c>
      <c r="E14" s="18"/>
      <c r="F14" s="10">
        <v>7</v>
      </c>
      <c r="G14" s="10" t="s">
        <v>24</v>
      </c>
      <c r="H14" s="10" t="s">
        <v>7</v>
      </c>
      <c r="I14" s="12" t="s">
        <v>25</v>
      </c>
      <c r="J14" s="13">
        <v>67.1</v>
      </c>
      <c r="K14" s="13">
        <v>68</v>
      </c>
      <c r="L14" s="13">
        <v>135.1</v>
      </c>
      <c r="M14" s="13">
        <v>128</v>
      </c>
      <c r="N14" s="13">
        <f t="shared" si="0"/>
        <v>263.1</v>
      </c>
      <c r="O14" s="16" t="s">
        <v>44</v>
      </c>
    </row>
    <row r="15" spans="1:15" ht="15" customHeight="1">
      <c r="A15" s="11" t="s">
        <v>58</v>
      </c>
      <c r="B15" s="10" t="s">
        <v>9</v>
      </c>
      <c r="C15" s="10"/>
      <c r="D15" s="10" t="s">
        <v>19</v>
      </c>
      <c r="E15" s="18"/>
      <c r="F15" s="10">
        <v>8</v>
      </c>
      <c r="G15" s="10" t="s">
        <v>20</v>
      </c>
      <c r="H15" s="10" t="s">
        <v>7</v>
      </c>
      <c r="I15" s="12" t="s">
        <v>21</v>
      </c>
      <c r="J15" s="13">
        <v>67.7</v>
      </c>
      <c r="K15" s="13">
        <v>81</v>
      </c>
      <c r="L15" s="13">
        <v>148.7</v>
      </c>
      <c r="M15" s="13">
        <v>111.67</v>
      </c>
      <c r="N15" s="13">
        <f t="shared" si="0"/>
        <v>260.37</v>
      </c>
      <c r="O15" s="16" t="s">
        <v>44</v>
      </c>
    </row>
    <row r="16" spans="1:15" ht="15" customHeight="1">
      <c r="A16" s="11" t="s">
        <v>59</v>
      </c>
      <c r="B16" s="10" t="s">
        <v>9</v>
      </c>
      <c r="C16" s="10"/>
      <c r="D16" s="10" t="s">
        <v>19</v>
      </c>
      <c r="E16" s="18"/>
      <c r="F16" s="10">
        <v>9</v>
      </c>
      <c r="G16" s="10" t="s">
        <v>22</v>
      </c>
      <c r="H16" s="10" t="s">
        <v>7</v>
      </c>
      <c r="I16" s="12" t="s">
        <v>23</v>
      </c>
      <c r="J16" s="13">
        <v>69.6</v>
      </c>
      <c r="K16" s="13">
        <v>67</v>
      </c>
      <c r="L16" s="13">
        <v>136.6</v>
      </c>
      <c r="M16" s="13">
        <v>122.33</v>
      </c>
      <c r="N16" s="13">
        <f t="shared" si="0"/>
        <v>258.93</v>
      </c>
      <c r="O16" s="16" t="s">
        <v>44</v>
      </c>
    </row>
    <row r="17" spans="1:15" ht="15" customHeight="1">
      <c r="A17" s="11" t="s">
        <v>53</v>
      </c>
      <c r="B17" s="10" t="s">
        <v>9</v>
      </c>
      <c r="C17" s="10"/>
      <c r="D17" s="10" t="s">
        <v>19</v>
      </c>
      <c r="E17" s="18"/>
      <c r="F17" s="10">
        <v>10</v>
      </c>
      <c r="G17" s="10"/>
      <c r="H17" s="10" t="s">
        <v>7</v>
      </c>
      <c r="I17" s="12" t="s">
        <v>29</v>
      </c>
      <c r="J17" s="13">
        <v>73.3</v>
      </c>
      <c r="K17" s="13">
        <v>68</v>
      </c>
      <c r="L17" s="13">
        <v>141.3</v>
      </c>
      <c r="M17" s="13">
        <v>116.67</v>
      </c>
      <c r="N17" s="13">
        <f t="shared" si="0"/>
        <v>257.97</v>
      </c>
      <c r="O17" s="16"/>
    </row>
    <row r="18" spans="1:15" ht="15" customHeight="1">
      <c r="A18" s="11" t="s">
        <v>60</v>
      </c>
      <c r="B18" s="10" t="s">
        <v>9</v>
      </c>
      <c r="C18" s="10"/>
      <c r="D18" s="10" t="s">
        <v>19</v>
      </c>
      <c r="E18" s="18"/>
      <c r="F18" s="10">
        <v>11</v>
      </c>
      <c r="G18" s="10"/>
      <c r="H18" s="10" t="s">
        <v>7</v>
      </c>
      <c r="I18" s="12" t="s">
        <v>41</v>
      </c>
      <c r="J18" s="13">
        <v>67.1</v>
      </c>
      <c r="K18" s="13">
        <v>66</v>
      </c>
      <c r="L18" s="13">
        <v>133.1</v>
      </c>
      <c r="M18" s="13">
        <v>123.67</v>
      </c>
      <c r="N18" s="13">
        <f t="shared" si="0"/>
        <v>256.77</v>
      </c>
      <c r="O18" s="16"/>
    </row>
    <row r="19" spans="1:15" ht="15" customHeight="1">
      <c r="A19" s="11" t="s">
        <v>60</v>
      </c>
      <c r="B19" s="10" t="s">
        <v>9</v>
      </c>
      <c r="C19" s="10"/>
      <c r="D19" s="10" t="s">
        <v>19</v>
      </c>
      <c r="E19" s="18"/>
      <c r="F19" s="10">
        <v>12</v>
      </c>
      <c r="G19" s="10"/>
      <c r="H19" s="10" t="s">
        <v>7</v>
      </c>
      <c r="I19" s="12" t="s">
        <v>40</v>
      </c>
      <c r="J19" s="13">
        <v>68.7</v>
      </c>
      <c r="K19" s="13">
        <v>65</v>
      </c>
      <c r="L19" s="13">
        <v>133.7</v>
      </c>
      <c r="M19" s="13">
        <v>120.67</v>
      </c>
      <c r="N19" s="13">
        <f t="shared" si="0"/>
        <v>254.37</v>
      </c>
      <c r="O19" s="16"/>
    </row>
    <row r="20" spans="1:15" ht="15" customHeight="1">
      <c r="A20" s="11" t="s">
        <v>60</v>
      </c>
      <c r="B20" s="10" t="s">
        <v>9</v>
      </c>
      <c r="C20" s="10"/>
      <c r="D20" s="10" t="s">
        <v>19</v>
      </c>
      <c r="E20" s="18"/>
      <c r="F20" s="10">
        <v>13</v>
      </c>
      <c r="G20" s="10"/>
      <c r="H20" s="10" t="s">
        <v>7</v>
      </c>
      <c r="I20" s="12" t="s">
        <v>33</v>
      </c>
      <c r="J20" s="13">
        <v>68.7</v>
      </c>
      <c r="K20" s="13">
        <v>68</v>
      </c>
      <c r="L20" s="13">
        <v>136.7</v>
      </c>
      <c r="M20" s="13">
        <v>117</v>
      </c>
      <c r="N20" s="13">
        <f t="shared" si="0"/>
        <v>253.7</v>
      </c>
      <c r="O20" s="16"/>
    </row>
    <row r="21" spans="1:15" ht="15" customHeight="1">
      <c r="A21" s="11" t="s">
        <v>53</v>
      </c>
      <c r="B21" s="10" t="s">
        <v>9</v>
      </c>
      <c r="C21" s="10"/>
      <c r="D21" s="10" t="s">
        <v>19</v>
      </c>
      <c r="E21" s="18"/>
      <c r="F21" s="10">
        <v>14</v>
      </c>
      <c r="G21" s="10"/>
      <c r="H21" s="10" t="s">
        <v>7</v>
      </c>
      <c r="I21" s="12" t="s">
        <v>28</v>
      </c>
      <c r="J21" s="13">
        <v>64.8</v>
      </c>
      <c r="K21" s="13">
        <v>73</v>
      </c>
      <c r="L21" s="13">
        <v>137.8</v>
      </c>
      <c r="M21" s="13">
        <v>112</v>
      </c>
      <c r="N21" s="13">
        <f t="shared" si="0"/>
        <v>249.8</v>
      </c>
      <c r="O21" s="16"/>
    </row>
    <row r="22" spans="1:15" ht="15" customHeight="1">
      <c r="A22" s="11" t="s">
        <v>53</v>
      </c>
      <c r="B22" s="10" t="s">
        <v>9</v>
      </c>
      <c r="C22" s="10"/>
      <c r="D22" s="10" t="s">
        <v>19</v>
      </c>
      <c r="E22" s="18"/>
      <c r="F22" s="10">
        <v>15</v>
      </c>
      <c r="G22" s="10"/>
      <c r="H22" s="10" t="s">
        <v>7</v>
      </c>
      <c r="I22" s="12" t="s">
        <v>32</v>
      </c>
      <c r="J22" s="13">
        <v>69.1</v>
      </c>
      <c r="K22" s="13">
        <v>63</v>
      </c>
      <c r="L22" s="13">
        <v>132.1</v>
      </c>
      <c r="M22" s="13">
        <v>105.67</v>
      </c>
      <c r="N22" s="13">
        <f t="shared" si="0"/>
        <v>237.76999999999998</v>
      </c>
      <c r="O22" s="16"/>
    </row>
  </sheetData>
  <sheetProtection/>
  <mergeCells count="3">
    <mergeCell ref="A1:O1"/>
    <mergeCell ref="E3:E7"/>
    <mergeCell ref="E8:E22"/>
  </mergeCells>
  <printOptions/>
  <pageMargins left="0.66" right="0.66" top="0.27" bottom="0.26" header="0.22" footer="0.21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雪</dc:creator>
  <cp:keywords/>
  <dc:description/>
  <cp:lastModifiedBy>江山市坛石镇卫生院</cp:lastModifiedBy>
  <cp:lastPrinted>2018-10-15T02:38:44Z</cp:lastPrinted>
  <dcterms:created xsi:type="dcterms:W3CDTF">2018-09-09T09:51:21Z</dcterms:created>
  <dcterms:modified xsi:type="dcterms:W3CDTF">2018-10-16T01:21:35Z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