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<sst xmlns="http://schemas.openxmlformats.org/spreadsheetml/2006/main" count="442">
  <si>
    <t>2021年江山市事业单位公开招聘面试后成绩及入围体检对象</t>
  </si>
  <si>
    <t>招聘单位</t>
  </si>
  <si>
    <t>招聘岗位</t>
  </si>
  <si>
    <t>招聘计划数</t>
  </si>
  <si>
    <t>名次</t>
  </si>
  <si>
    <t>姓名</t>
  </si>
  <si>
    <t>准考证号</t>
  </si>
  <si>
    <t>笔技
成绩</t>
  </si>
  <si>
    <t>面试
成绩</t>
  </si>
  <si>
    <t>总成绩</t>
  </si>
  <si>
    <t>备注</t>
  </si>
  <si>
    <t>传媒集团</t>
  </si>
  <si>
    <t>新媒体编辑</t>
  </si>
  <si>
    <t>1</t>
  </si>
  <si>
    <t>胡晨婧</t>
  </si>
  <si>
    <r>
      <rPr>
        <sz val="10"/>
        <rFont val="Arial"/>
        <charset val="0"/>
      </rPr>
      <t>00803010212</t>
    </r>
    <r>
      <rPr>
        <sz val="10"/>
        <rFont val="Arial"/>
        <charset val="0"/>
      </rPr>
      <t>6</t>
    </r>
  </si>
  <si>
    <t>入围体检</t>
  </si>
  <si>
    <t>徐斯佳</t>
  </si>
  <si>
    <r>
      <rPr>
        <sz val="10"/>
        <rFont val="Arial"/>
        <charset val="0"/>
      </rPr>
      <t>00803010380</t>
    </r>
    <r>
      <rPr>
        <sz val="10"/>
        <rFont val="Arial"/>
        <charset val="0"/>
      </rPr>
      <t>7</t>
    </r>
  </si>
  <si>
    <r>
      <rPr>
        <sz val="10"/>
        <rFont val="Arial"/>
        <charset val="0"/>
      </rPr>
      <t>00803010422</t>
    </r>
    <r>
      <rPr>
        <sz val="10"/>
        <rFont val="Arial"/>
        <charset val="0"/>
      </rPr>
      <t>1</t>
    </r>
  </si>
  <si>
    <t>夜班编辑</t>
  </si>
  <si>
    <t>柴煜</t>
  </si>
  <si>
    <r>
      <rPr>
        <sz val="10"/>
        <rFont val="Arial"/>
        <charset val="0"/>
      </rPr>
      <t>00803010022</t>
    </r>
    <r>
      <rPr>
        <sz val="10"/>
        <rFont val="Arial"/>
        <charset val="0"/>
      </rPr>
      <t>7</t>
    </r>
  </si>
  <si>
    <t>毛君</t>
  </si>
  <si>
    <r>
      <rPr>
        <sz val="10"/>
        <rFont val="Arial"/>
        <charset val="0"/>
      </rPr>
      <t>00803010340</t>
    </r>
    <r>
      <rPr>
        <sz val="10"/>
        <rFont val="Arial"/>
        <charset val="0"/>
      </rPr>
      <t>2</t>
    </r>
  </si>
  <si>
    <r>
      <rPr>
        <sz val="10"/>
        <rFont val="Arial"/>
        <charset val="0"/>
      </rPr>
      <t>00803010381</t>
    </r>
    <r>
      <rPr>
        <sz val="10"/>
        <rFont val="Arial"/>
        <charset val="0"/>
      </rPr>
      <t>9</t>
    </r>
  </si>
  <si>
    <t>社会矛盾纠纷调处化解中心</t>
  </si>
  <si>
    <t>工作人员</t>
  </si>
  <si>
    <t>周媛媛</t>
  </si>
  <si>
    <t>008030102027</t>
  </si>
  <si>
    <t>王浩光</t>
  </si>
  <si>
    <t>008030101001</t>
  </si>
  <si>
    <t>重大项目前期管理中心</t>
  </si>
  <si>
    <t>项目管理</t>
  </si>
  <si>
    <t>杨世浩</t>
  </si>
  <si>
    <r>
      <rPr>
        <sz val="10"/>
        <rFont val="Arial"/>
        <charset val="0"/>
      </rPr>
      <t>00803010071</t>
    </r>
    <r>
      <rPr>
        <sz val="10"/>
        <rFont val="Arial"/>
        <charset val="0"/>
      </rPr>
      <t>3</t>
    </r>
  </si>
  <si>
    <t>郑楚芳</t>
  </si>
  <si>
    <r>
      <rPr>
        <sz val="10"/>
        <rFont val="Arial"/>
        <charset val="0"/>
      </rPr>
      <t>00803010350</t>
    </r>
    <r>
      <rPr>
        <sz val="10"/>
        <rFont val="Arial"/>
        <charset val="0"/>
      </rPr>
      <t>7</t>
    </r>
  </si>
  <si>
    <r>
      <rPr>
        <sz val="10"/>
        <rFont val="Arial"/>
        <charset val="0"/>
      </rPr>
      <t>00803010390</t>
    </r>
    <r>
      <rPr>
        <sz val="10"/>
        <rFont val="Arial"/>
        <charset val="0"/>
      </rPr>
      <t>9</t>
    </r>
  </si>
  <si>
    <t>人民医院</t>
  </si>
  <si>
    <t>会计</t>
  </si>
  <si>
    <t>吴彬渲</t>
  </si>
  <si>
    <r>
      <rPr>
        <sz val="10"/>
        <rFont val="Arial"/>
        <charset val="0"/>
      </rPr>
      <t>00803010321</t>
    </r>
    <r>
      <rPr>
        <sz val="10"/>
        <rFont val="Arial"/>
        <charset val="0"/>
      </rPr>
      <t>5</t>
    </r>
  </si>
  <si>
    <t>顾佳琳</t>
  </si>
  <si>
    <r>
      <rPr>
        <sz val="10"/>
        <rFont val="Arial"/>
        <charset val="0"/>
      </rPr>
      <t>00803010250</t>
    </r>
    <r>
      <rPr>
        <sz val="10"/>
        <rFont val="Arial"/>
        <charset val="0"/>
      </rPr>
      <t>4</t>
    </r>
  </si>
  <si>
    <r>
      <rPr>
        <sz val="10"/>
        <rFont val="Arial"/>
        <charset val="0"/>
      </rPr>
      <t>00803010221</t>
    </r>
    <r>
      <rPr>
        <sz val="10"/>
        <rFont val="Arial"/>
        <charset val="0"/>
      </rPr>
      <t>8</t>
    </r>
  </si>
  <si>
    <t>人力和社会保障行政事务辅助中心</t>
  </si>
  <si>
    <t>技术服务</t>
  </si>
  <si>
    <t>李羽欣</t>
  </si>
  <si>
    <r>
      <rPr>
        <sz val="10"/>
        <rFont val="Arial"/>
        <charset val="0"/>
      </rPr>
      <t>00803010181</t>
    </r>
    <r>
      <rPr>
        <sz val="10"/>
        <rFont val="Arial"/>
        <charset val="0"/>
      </rPr>
      <t>9</t>
    </r>
  </si>
  <si>
    <t>周建赟</t>
  </si>
  <si>
    <r>
      <rPr>
        <sz val="10"/>
        <rFont val="Arial"/>
        <charset val="0"/>
      </rPr>
      <t>00803010312</t>
    </r>
    <r>
      <rPr>
        <sz val="10"/>
        <rFont val="Arial"/>
        <charset val="0"/>
      </rPr>
      <t>2</t>
    </r>
  </si>
  <si>
    <r>
      <rPr>
        <sz val="10"/>
        <rFont val="Arial"/>
        <charset val="0"/>
      </rPr>
      <t>00803010061</t>
    </r>
    <r>
      <rPr>
        <sz val="10"/>
        <rFont val="Arial"/>
        <charset val="0"/>
      </rPr>
      <t>4</t>
    </r>
  </si>
  <si>
    <t>自然资源调查登记中心</t>
  </si>
  <si>
    <t>信息技术</t>
  </si>
  <si>
    <t>巫文宏</t>
  </si>
  <si>
    <r>
      <rPr>
        <sz val="10"/>
        <rFont val="Arial"/>
        <charset val="0"/>
      </rPr>
      <t>00803010351</t>
    </r>
    <r>
      <rPr>
        <sz val="10"/>
        <rFont val="Arial"/>
        <charset val="0"/>
      </rPr>
      <t>9</t>
    </r>
  </si>
  <si>
    <t>毛智慧</t>
  </si>
  <si>
    <r>
      <rPr>
        <sz val="10"/>
        <rFont val="Arial"/>
        <charset val="0"/>
      </rPr>
      <t>00803010181</t>
    </r>
    <r>
      <rPr>
        <sz val="10"/>
        <rFont val="Arial"/>
        <charset val="0"/>
      </rPr>
      <t>8</t>
    </r>
  </si>
  <si>
    <r>
      <rPr>
        <sz val="10"/>
        <rFont val="Arial"/>
        <charset val="0"/>
      </rPr>
      <t>00803010050</t>
    </r>
    <r>
      <rPr>
        <sz val="10"/>
        <rFont val="Arial"/>
        <charset val="0"/>
      </rPr>
      <t>5</t>
    </r>
  </si>
  <si>
    <t>法律</t>
  </si>
  <si>
    <t>姜林辉</t>
  </si>
  <si>
    <r>
      <rPr>
        <sz val="10"/>
        <rFont val="Arial"/>
        <charset val="0"/>
      </rPr>
      <t>00803010132</t>
    </r>
    <r>
      <rPr>
        <sz val="10"/>
        <rFont val="Arial"/>
        <charset val="0"/>
      </rPr>
      <t>9</t>
    </r>
  </si>
  <si>
    <t>张君成</t>
  </si>
  <si>
    <r>
      <rPr>
        <sz val="10"/>
        <rFont val="Arial"/>
        <charset val="0"/>
      </rPr>
      <t>00803010072</t>
    </r>
    <r>
      <rPr>
        <sz val="10"/>
        <rFont val="Arial"/>
        <charset val="0"/>
      </rPr>
      <t>0</t>
    </r>
  </si>
  <si>
    <r>
      <rPr>
        <sz val="10"/>
        <rFont val="Arial"/>
        <charset val="0"/>
      </rPr>
      <t>00803010131</t>
    </r>
    <r>
      <rPr>
        <sz val="10"/>
        <rFont val="Arial"/>
        <charset val="0"/>
      </rPr>
      <t>2</t>
    </r>
  </si>
  <si>
    <t>缺考</t>
  </si>
  <si>
    <t>测绘</t>
  </si>
  <si>
    <t>傅金鑫</t>
  </si>
  <si>
    <r>
      <rPr>
        <sz val="10"/>
        <rFont val="Arial"/>
        <charset val="0"/>
      </rPr>
      <t>00803010271</t>
    </r>
    <r>
      <rPr>
        <sz val="10"/>
        <rFont val="Arial"/>
        <charset val="0"/>
      </rPr>
      <t>0</t>
    </r>
  </si>
  <si>
    <t>项东炉</t>
  </si>
  <si>
    <r>
      <rPr>
        <sz val="10"/>
        <rFont val="Arial"/>
        <charset val="0"/>
      </rPr>
      <t>00803010100</t>
    </r>
    <r>
      <rPr>
        <sz val="10"/>
        <rFont val="Arial"/>
        <charset val="0"/>
      </rPr>
      <t>5</t>
    </r>
  </si>
  <si>
    <r>
      <rPr>
        <sz val="10"/>
        <rFont val="Arial"/>
        <charset val="0"/>
      </rPr>
      <t>00803010280</t>
    </r>
    <r>
      <rPr>
        <sz val="10"/>
        <rFont val="Arial"/>
        <charset val="0"/>
      </rPr>
      <t>2</t>
    </r>
  </si>
  <si>
    <t>城市规划设计院</t>
  </si>
  <si>
    <t>规划设计</t>
  </si>
  <si>
    <t>2</t>
  </si>
  <si>
    <t>郑彦</t>
  </si>
  <si>
    <t>008030101624</t>
  </si>
  <si>
    <t>商俊</t>
  </si>
  <si>
    <t>008030100503</t>
  </si>
  <si>
    <t>楼嘉明</t>
  </si>
  <si>
    <t>008030102903</t>
  </si>
  <si>
    <t>008030102704</t>
  </si>
  <si>
    <t>环境卫生管理处</t>
  </si>
  <si>
    <t>财务</t>
  </si>
  <si>
    <t>徐阳来</t>
  </si>
  <si>
    <r>
      <rPr>
        <sz val="10"/>
        <rFont val="Arial"/>
        <charset val="0"/>
      </rPr>
      <t>00803010131</t>
    </r>
    <r>
      <rPr>
        <sz val="10"/>
        <rFont val="Arial"/>
        <charset val="0"/>
      </rPr>
      <t>9</t>
    </r>
  </si>
  <si>
    <t>廖若辰</t>
  </si>
  <si>
    <r>
      <rPr>
        <sz val="10"/>
        <rFont val="Arial"/>
        <charset val="0"/>
      </rPr>
      <t>00803010143</t>
    </r>
    <r>
      <rPr>
        <sz val="10"/>
        <rFont val="Arial"/>
        <charset val="0"/>
      </rPr>
      <t>0</t>
    </r>
  </si>
  <si>
    <r>
      <rPr>
        <sz val="10"/>
        <rFont val="Arial"/>
        <charset val="0"/>
      </rPr>
      <t>00803010161</t>
    </r>
    <r>
      <rPr>
        <sz val="10"/>
        <rFont val="Arial"/>
        <charset val="0"/>
      </rPr>
      <t>7</t>
    </r>
  </si>
  <si>
    <t>村镇建设管理服务中心</t>
  </si>
  <si>
    <t>村镇建设管理</t>
  </si>
  <si>
    <t>徐成涛</t>
  </si>
  <si>
    <r>
      <rPr>
        <sz val="10"/>
        <rFont val="Arial"/>
        <charset val="0"/>
      </rPr>
      <t>00803010372</t>
    </r>
    <r>
      <rPr>
        <sz val="10"/>
        <rFont val="Arial"/>
        <charset val="0"/>
      </rPr>
      <t>8</t>
    </r>
  </si>
  <si>
    <t>李丹阳</t>
  </si>
  <si>
    <r>
      <rPr>
        <sz val="10"/>
        <rFont val="Arial"/>
        <charset val="0"/>
      </rPr>
      <t>00803010331</t>
    </r>
    <r>
      <rPr>
        <sz val="10"/>
        <rFont val="Arial"/>
        <charset val="0"/>
      </rPr>
      <t>9</t>
    </r>
  </si>
  <si>
    <r>
      <rPr>
        <sz val="10"/>
        <rFont val="Arial"/>
        <charset val="0"/>
      </rPr>
      <t>00803010022</t>
    </r>
    <r>
      <rPr>
        <sz val="10"/>
        <rFont val="Arial"/>
        <charset val="0"/>
      </rPr>
      <t>2</t>
    </r>
  </si>
  <si>
    <t>政府投资项目建设中心</t>
  </si>
  <si>
    <t>工程管理</t>
  </si>
  <si>
    <t>蓝轶超</t>
  </si>
  <si>
    <t>008030100101</t>
  </si>
  <si>
    <t>刘旭彦</t>
  </si>
  <si>
    <t>008030100217</t>
  </si>
  <si>
    <t>房地产管理处</t>
  </si>
  <si>
    <t>房地产管理</t>
  </si>
  <si>
    <t>祝玲玲</t>
  </si>
  <si>
    <r>
      <rPr>
        <sz val="10"/>
        <rFont val="Arial"/>
        <charset val="0"/>
      </rPr>
      <t>00803010202</t>
    </r>
    <r>
      <rPr>
        <sz val="10"/>
        <rFont val="Arial"/>
        <charset val="0"/>
      </rPr>
      <t>2</t>
    </r>
  </si>
  <si>
    <t>陈晓</t>
  </si>
  <si>
    <r>
      <rPr>
        <sz val="10"/>
        <rFont val="Arial"/>
        <charset val="0"/>
      </rPr>
      <t>00803010151</t>
    </r>
    <r>
      <rPr>
        <sz val="10"/>
        <rFont val="Arial"/>
        <charset val="0"/>
      </rPr>
      <t>4</t>
    </r>
  </si>
  <si>
    <r>
      <rPr>
        <sz val="10"/>
        <rFont val="Arial"/>
        <charset val="0"/>
      </rPr>
      <t>00803010041</t>
    </r>
    <r>
      <rPr>
        <sz val="10"/>
        <rFont val="Arial"/>
        <charset val="0"/>
      </rPr>
      <t>6</t>
    </r>
  </si>
  <si>
    <t>园林管理处</t>
  </si>
  <si>
    <t>园林养护</t>
  </si>
  <si>
    <t>任晓利</t>
  </si>
  <si>
    <r>
      <rPr>
        <sz val="10"/>
        <rFont val="Arial"/>
        <charset val="0"/>
      </rPr>
      <t>00803010131</t>
    </r>
    <r>
      <rPr>
        <sz val="10"/>
        <rFont val="Arial"/>
        <charset val="0"/>
      </rPr>
      <t>0</t>
    </r>
  </si>
  <si>
    <t>陆俊</t>
  </si>
  <si>
    <r>
      <rPr>
        <sz val="10"/>
        <rFont val="Arial"/>
        <charset val="0"/>
      </rPr>
      <t>00803010240</t>
    </r>
    <r>
      <rPr>
        <sz val="10"/>
        <rFont val="Arial"/>
        <charset val="0"/>
      </rPr>
      <t>9</t>
    </r>
  </si>
  <si>
    <t>彭叶珍</t>
  </si>
  <si>
    <r>
      <rPr>
        <sz val="10"/>
        <rFont val="Arial"/>
        <charset val="0"/>
      </rPr>
      <t>00803010052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</si>
  <si>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>00803010050</t>
    </r>
    <r>
      <rPr>
        <sz val="10"/>
        <rFont val="Arial"/>
        <charset val="0"/>
      </rPr>
      <t>9</t>
    </r>
  </si>
  <si>
    <r>
      <rPr>
        <sz val="10"/>
        <rFont val="Arial"/>
        <charset val="0"/>
      </rPr>
      <t>00803010171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</si>
  <si>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>00803010021</t>
    </r>
    <r>
      <rPr>
        <sz val="10"/>
        <rFont val="Arial"/>
        <charset val="0"/>
      </rPr>
      <t>9</t>
    </r>
  </si>
  <si>
    <t>政府投资项目评审中心</t>
  </si>
  <si>
    <t>工程造价</t>
  </si>
  <si>
    <t>杨珍</t>
  </si>
  <si>
    <t>008030103929</t>
  </si>
  <si>
    <t>交通工程管理中心</t>
  </si>
  <si>
    <t>柯超</t>
  </si>
  <si>
    <r>
      <rPr>
        <sz val="10"/>
        <rFont val="Arial"/>
        <charset val="0"/>
      </rPr>
      <t>00803010212</t>
    </r>
    <r>
      <rPr>
        <sz val="10"/>
        <rFont val="Arial"/>
        <charset val="0"/>
      </rPr>
      <t>3</t>
    </r>
  </si>
  <si>
    <t>江云翔</t>
  </si>
  <si>
    <r>
      <rPr>
        <sz val="10"/>
        <rFont val="Arial"/>
        <charset val="0"/>
      </rPr>
      <t>00803010362</t>
    </r>
    <r>
      <rPr>
        <sz val="10"/>
        <rFont val="Arial"/>
        <charset val="0"/>
      </rPr>
      <t>0</t>
    </r>
  </si>
  <si>
    <r>
      <rPr>
        <sz val="10"/>
        <rFont val="Arial"/>
        <charset val="0"/>
      </rPr>
      <t>00803010310</t>
    </r>
    <r>
      <rPr>
        <sz val="10"/>
        <rFont val="Arial"/>
        <charset val="0"/>
      </rPr>
      <t>5</t>
    </r>
  </si>
  <si>
    <t>公路港航与运输管理中心</t>
  </si>
  <si>
    <t>办公室</t>
  </si>
  <si>
    <t>严佩琦</t>
  </si>
  <si>
    <r>
      <rPr>
        <sz val="10"/>
        <rFont val="Arial"/>
        <charset val="0"/>
      </rPr>
      <t>00803010401</t>
    </r>
    <r>
      <rPr>
        <sz val="10"/>
        <rFont val="Arial"/>
        <charset val="0"/>
      </rPr>
      <t>8</t>
    </r>
  </si>
  <si>
    <t>徐茜</t>
  </si>
  <si>
    <r>
      <rPr>
        <sz val="10"/>
        <rFont val="Arial"/>
        <charset val="0"/>
      </rPr>
      <t>00803010401</t>
    </r>
    <r>
      <rPr>
        <sz val="10"/>
        <rFont val="Arial"/>
        <charset val="0"/>
      </rPr>
      <t>3</t>
    </r>
  </si>
  <si>
    <r>
      <rPr>
        <sz val="10"/>
        <rFont val="Arial"/>
        <charset val="0"/>
      </rPr>
      <t>00803010161</t>
    </r>
    <r>
      <rPr>
        <sz val="10"/>
        <rFont val="Arial"/>
        <charset val="0"/>
      </rPr>
      <t>3</t>
    </r>
  </si>
  <si>
    <t>工程建设</t>
  </si>
  <si>
    <t>周瀚平</t>
  </si>
  <si>
    <t>008030102917</t>
  </si>
  <si>
    <t>张晨睿</t>
  </si>
  <si>
    <t>008030101906</t>
  </si>
  <si>
    <t>叶得路</t>
  </si>
  <si>
    <t>008030100724</t>
  </si>
  <si>
    <t>008030104121</t>
  </si>
  <si>
    <t>008030101215</t>
  </si>
  <si>
    <t>交通运输管理1</t>
  </si>
  <si>
    <t>吕艺俊</t>
  </si>
  <si>
    <r>
      <rPr>
        <sz val="10"/>
        <rFont val="Arial"/>
        <charset val="0"/>
      </rPr>
      <t>00803010142</t>
    </r>
    <r>
      <rPr>
        <sz val="10"/>
        <rFont val="Arial"/>
        <charset val="0"/>
      </rPr>
      <t>4</t>
    </r>
  </si>
  <si>
    <t>郑鑫洋</t>
  </si>
  <si>
    <r>
      <rPr>
        <sz val="10"/>
        <rFont val="Arial"/>
        <charset val="0"/>
      </rPr>
      <t>00803010391</t>
    </r>
    <r>
      <rPr>
        <sz val="10"/>
        <rFont val="Arial"/>
        <charset val="0"/>
      </rPr>
      <t>2</t>
    </r>
  </si>
  <si>
    <t>许敬轩</t>
  </si>
  <si>
    <r>
      <rPr>
        <sz val="10"/>
        <rFont val="Arial"/>
        <charset val="0"/>
      </rPr>
      <t>00803010360</t>
    </r>
    <r>
      <rPr>
        <sz val="10"/>
        <rFont val="Arial"/>
        <charset val="0"/>
      </rPr>
      <t>4</t>
    </r>
  </si>
  <si>
    <r>
      <rPr>
        <sz val="10"/>
        <rFont val="Arial"/>
        <charset val="0"/>
      </rPr>
      <t>00803010162</t>
    </r>
    <r>
      <rPr>
        <sz val="10"/>
        <rFont val="Arial"/>
        <charset val="0"/>
      </rPr>
      <t>3</t>
    </r>
  </si>
  <si>
    <r>
      <rPr>
        <sz val="10"/>
        <rFont val="Arial"/>
        <charset val="0"/>
      </rPr>
      <t>00803010122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</si>
  <si>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>00803010231</t>
    </r>
    <r>
      <rPr>
        <sz val="10"/>
        <rFont val="Arial"/>
        <charset val="0"/>
      </rPr>
      <t>9</t>
    </r>
  </si>
  <si>
    <t>交通运输管理2</t>
  </si>
  <si>
    <t>郑家鑫</t>
  </si>
  <si>
    <r>
      <rPr>
        <sz val="10"/>
        <rFont val="Arial"/>
        <charset val="0"/>
      </rPr>
      <t>00803010251</t>
    </r>
    <r>
      <rPr>
        <sz val="10"/>
        <rFont val="Arial"/>
        <charset val="0"/>
      </rPr>
      <t>0</t>
    </r>
  </si>
  <si>
    <t>王慧敏</t>
  </si>
  <si>
    <r>
      <rPr>
        <sz val="10"/>
        <rFont val="Arial"/>
        <charset val="0"/>
      </rPr>
      <t>00803010101</t>
    </r>
    <r>
      <rPr>
        <sz val="10"/>
        <rFont val="Arial"/>
        <charset val="0"/>
      </rPr>
      <t>5</t>
    </r>
  </si>
  <si>
    <r>
      <rPr>
        <sz val="10"/>
        <rFont val="Arial"/>
        <charset val="0"/>
      </rPr>
      <t>00803010292</t>
    </r>
    <r>
      <rPr>
        <sz val="10"/>
        <rFont val="Arial"/>
        <charset val="0"/>
      </rPr>
      <t>4</t>
    </r>
  </si>
  <si>
    <t>农村经营指导中心</t>
  </si>
  <si>
    <t>宅基地</t>
  </si>
  <si>
    <t>蒋怡沁</t>
  </si>
  <si>
    <r>
      <rPr>
        <sz val="10"/>
        <rFont val="Arial"/>
        <charset val="0"/>
      </rPr>
      <t>00803010081</t>
    </r>
    <r>
      <rPr>
        <sz val="10"/>
        <rFont val="Arial"/>
        <charset val="0"/>
      </rPr>
      <t>8</t>
    </r>
  </si>
  <si>
    <t>胡纬霖</t>
  </si>
  <si>
    <r>
      <rPr>
        <sz val="10"/>
        <rFont val="Arial"/>
        <charset val="0"/>
      </rPr>
      <t>00803010112</t>
    </r>
    <r>
      <rPr>
        <sz val="10"/>
        <rFont val="Arial"/>
        <charset val="0"/>
      </rPr>
      <t>0</t>
    </r>
  </si>
  <si>
    <t>吉超</t>
  </si>
  <si>
    <r>
      <rPr>
        <sz val="10"/>
        <rFont val="Arial"/>
        <charset val="0"/>
      </rPr>
      <t>00803010220</t>
    </r>
    <r>
      <rPr>
        <sz val="10"/>
        <rFont val="Arial"/>
        <charset val="0"/>
      </rPr>
      <t>8</t>
    </r>
  </si>
  <si>
    <r>
      <rPr>
        <sz val="10"/>
        <rFont val="Arial"/>
        <charset val="0"/>
      </rPr>
      <t>00803010032</t>
    </r>
    <r>
      <rPr>
        <sz val="10"/>
        <rFont val="Arial"/>
        <charset val="0"/>
      </rPr>
      <t>6</t>
    </r>
  </si>
  <si>
    <r>
      <rPr>
        <sz val="10"/>
        <rFont val="Arial"/>
        <charset val="0"/>
      </rPr>
      <t>00803010100</t>
    </r>
    <r>
      <rPr>
        <sz val="10"/>
        <rFont val="Arial"/>
        <charset val="0"/>
      </rPr>
      <t>4</t>
    </r>
  </si>
  <si>
    <r>
      <rPr>
        <sz val="10"/>
        <rFont val="Arial"/>
        <charset val="0"/>
      </rPr>
      <t>00803010012</t>
    </r>
    <r>
      <rPr>
        <sz val="10"/>
        <rFont val="Arial"/>
        <charset val="0"/>
      </rPr>
      <t>5</t>
    </r>
  </si>
  <si>
    <t>农业综合项目服务中心</t>
  </si>
  <si>
    <t>农田水利</t>
  </si>
  <si>
    <t>张林敏</t>
  </si>
  <si>
    <r>
      <rPr>
        <sz val="10"/>
        <rFont val="Arial"/>
        <charset val="0"/>
      </rPr>
      <t>00803010412</t>
    </r>
    <r>
      <rPr>
        <sz val="10"/>
        <rFont val="Arial"/>
        <charset val="0"/>
      </rPr>
      <t>0</t>
    </r>
  </si>
  <si>
    <t>郑阳军</t>
  </si>
  <si>
    <r>
      <rPr>
        <sz val="10"/>
        <rFont val="Arial"/>
        <charset val="0"/>
      </rPr>
      <t>00803010141</t>
    </r>
    <r>
      <rPr>
        <sz val="10"/>
        <rFont val="Arial"/>
        <charset val="0"/>
      </rPr>
      <t>0</t>
    </r>
  </si>
  <si>
    <r>
      <rPr>
        <sz val="10"/>
        <rFont val="Arial"/>
        <charset val="0"/>
      </rPr>
      <t>00803010282</t>
    </r>
    <r>
      <rPr>
        <sz val="10"/>
        <rFont val="Arial"/>
        <charset val="0"/>
      </rPr>
      <t>9</t>
    </r>
  </si>
  <si>
    <t>农业机械化发展中心</t>
  </si>
  <si>
    <t>农机管理</t>
  </si>
  <si>
    <t>周睿勋</t>
  </si>
  <si>
    <r>
      <rPr>
        <sz val="10"/>
        <rFont val="Arial"/>
        <charset val="0"/>
      </rPr>
      <t>00803010191</t>
    </r>
    <r>
      <rPr>
        <sz val="10"/>
        <rFont val="Arial"/>
        <charset val="0"/>
      </rPr>
      <t>8</t>
    </r>
  </si>
  <si>
    <t>余新俊</t>
  </si>
  <si>
    <r>
      <rPr>
        <sz val="10"/>
        <rFont val="Arial"/>
        <charset val="0"/>
      </rPr>
      <t>00803010380</t>
    </r>
    <r>
      <rPr>
        <sz val="10"/>
        <rFont val="Arial"/>
        <charset val="0"/>
      </rPr>
      <t>6</t>
    </r>
  </si>
  <si>
    <r>
      <rPr>
        <sz val="10"/>
        <rFont val="Arial"/>
        <charset val="0"/>
      </rPr>
      <t>00803010030</t>
    </r>
    <r>
      <rPr>
        <sz val="10"/>
        <rFont val="Arial"/>
        <charset val="0"/>
      </rPr>
      <t>1</t>
    </r>
  </si>
  <si>
    <t>养殖业发展服务中心</t>
  </si>
  <si>
    <t>畜牧管理</t>
  </si>
  <si>
    <t>王锦</t>
  </si>
  <si>
    <t>008030102530</t>
  </si>
  <si>
    <t>齐历寒</t>
  </si>
  <si>
    <t>008030104218</t>
  </si>
  <si>
    <t>夏高志</t>
  </si>
  <si>
    <t>008030100230</t>
  </si>
  <si>
    <t>008030100823</t>
  </si>
  <si>
    <t>动物检疫</t>
  </si>
  <si>
    <t>黄丛飞</t>
  </si>
  <si>
    <t>008030101404</t>
  </si>
  <si>
    <t>黄泽坤</t>
  </si>
  <si>
    <t>008030101227</t>
  </si>
  <si>
    <t>吴永盛</t>
  </si>
  <si>
    <t>008030100810</t>
  </si>
  <si>
    <t>008030102408</t>
  </si>
  <si>
    <t>008030104228</t>
  </si>
  <si>
    <t>008030101021</t>
  </si>
  <si>
    <t>文化旅游综合推广中心</t>
  </si>
  <si>
    <t>周子扬</t>
  </si>
  <si>
    <r>
      <rPr>
        <sz val="10"/>
        <rFont val="Arial"/>
        <charset val="0"/>
      </rPr>
      <t>00803010230</t>
    </r>
    <r>
      <rPr>
        <sz val="10"/>
        <rFont val="Arial"/>
        <charset val="0"/>
      </rPr>
      <t>8</t>
    </r>
  </si>
  <si>
    <t>姜益鑫</t>
  </si>
  <si>
    <r>
      <rPr>
        <sz val="10"/>
        <rFont val="Arial"/>
        <charset val="0"/>
      </rPr>
      <t>00803010102</t>
    </r>
    <r>
      <rPr>
        <sz val="10"/>
        <rFont val="Arial"/>
        <charset val="0"/>
      </rPr>
      <t>0</t>
    </r>
  </si>
  <si>
    <r>
      <rPr>
        <sz val="10"/>
        <rFont val="Arial"/>
        <charset val="0"/>
      </rPr>
      <t>00803010020</t>
    </r>
    <r>
      <rPr>
        <sz val="10"/>
        <rFont val="Arial"/>
        <charset val="0"/>
      </rPr>
      <t>5</t>
    </r>
  </si>
  <si>
    <t>文化馆</t>
  </si>
  <si>
    <t>郑丹丹</t>
  </si>
  <si>
    <r>
      <rPr>
        <sz val="10"/>
        <rFont val="Arial"/>
        <charset val="0"/>
      </rPr>
      <t>00803010021</t>
    </r>
    <r>
      <rPr>
        <sz val="10"/>
        <rFont val="Arial"/>
        <charset val="0"/>
      </rPr>
      <t>6</t>
    </r>
  </si>
  <si>
    <t>俞慧艳</t>
  </si>
  <si>
    <r>
      <rPr>
        <sz val="10"/>
        <rFont val="Arial"/>
        <charset val="0"/>
      </rPr>
      <t>00803010270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</si>
  <si>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>00803010032</t>
    </r>
    <r>
      <rPr>
        <sz val="10"/>
        <rFont val="Arial"/>
        <charset val="0"/>
      </rPr>
      <t>7</t>
    </r>
  </si>
  <si>
    <t>森林资源监测和公益林管理中心</t>
  </si>
  <si>
    <t>周国翠</t>
  </si>
  <si>
    <r>
      <rPr>
        <sz val="10"/>
        <rFont val="Arial"/>
        <charset val="0"/>
      </rPr>
      <t>00803010183</t>
    </r>
    <r>
      <rPr>
        <sz val="10"/>
        <rFont val="Arial"/>
        <charset val="0"/>
      </rPr>
      <t>0</t>
    </r>
  </si>
  <si>
    <t>聂巧红</t>
  </si>
  <si>
    <r>
      <rPr>
        <sz val="10"/>
        <rFont val="Arial"/>
        <charset val="0"/>
      </rPr>
      <t>00803010140</t>
    </r>
    <r>
      <rPr>
        <sz val="10"/>
        <rFont val="Arial"/>
        <charset val="0"/>
      </rPr>
      <t>7</t>
    </r>
  </si>
  <si>
    <r>
      <rPr>
        <sz val="10"/>
        <rFont val="Arial"/>
        <charset val="0"/>
      </rPr>
      <t>00803010351</t>
    </r>
    <r>
      <rPr>
        <sz val="10"/>
        <rFont val="Arial"/>
        <charset val="0"/>
      </rPr>
      <t>8</t>
    </r>
  </si>
  <si>
    <t>林业资源保护站</t>
  </si>
  <si>
    <t>曾枫</t>
  </si>
  <si>
    <r>
      <rPr>
        <sz val="10"/>
        <rFont val="Arial"/>
        <charset val="0"/>
      </rPr>
      <t>00803010261</t>
    </r>
    <r>
      <rPr>
        <sz val="10"/>
        <rFont val="Arial"/>
        <charset val="0"/>
      </rPr>
      <t>9</t>
    </r>
  </si>
  <si>
    <t>严梦媛</t>
  </si>
  <si>
    <r>
      <rPr>
        <sz val="10"/>
        <rFont val="Arial"/>
        <charset val="0"/>
      </rPr>
      <t>00803010101</t>
    </r>
    <r>
      <rPr>
        <sz val="10"/>
        <rFont val="Arial"/>
        <charset val="0"/>
      </rPr>
      <t>6</t>
    </r>
  </si>
  <si>
    <r>
      <rPr>
        <sz val="10"/>
        <rFont val="Arial"/>
        <charset val="0"/>
      </rPr>
      <t>00803010121</t>
    </r>
    <r>
      <rPr>
        <sz val="10"/>
        <rFont val="Arial"/>
        <charset val="0"/>
      </rPr>
      <t>8</t>
    </r>
  </si>
  <si>
    <t>科技创新服务中心</t>
  </si>
  <si>
    <t>综合管理</t>
  </si>
  <si>
    <t>徐毅然</t>
  </si>
  <si>
    <t>008030100706</t>
  </si>
  <si>
    <t>江歆怡</t>
  </si>
  <si>
    <t>008030100523</t>
  </si>
  <si>
    <t>双拥工作服务中心</t>
  </si>
  <si>
    <t>陈晨曦</t>
  </si>
  <si>
    <r>
      <rPr>
        <sz val="10"/>
        <rFont val="Arial"/>
        <charset val="0"/>
      </rPr>
      <t>00803010251</t>
    </r>
    <r>
      <rPr>
        <sz val="10"/>
        <rFont val="Arial"/>
        <charset val="0"/>
      </rPr>
      <t>4</t>
    </r>
  </si>
  <si>
    <t>毛慧铭</t>
  </si>
  <si>
    <r>
      <rPr>
        <sz val="10"/>
        <rFont val="Arial"/>
        <charset val="0"/>
      </rPr>
      <t>00803010371</t>
    </r>
    <r>
      <rPr>
        <sz val="10"/>
        <rFont val="Arial"/>
        <charset val="0"/>
      </rPr>
      <t>7</t>
    </r>
  </si>
  <si>
    <r>
      <rPr>
        <sz val="10"/>
        <rFont val="Arial"/>
        <charset val="0"/>
      </rPr>
      <t>00803010172</t>
    </r>
    <r>
      <rPr>
        <sz val="10"/>
        <rFont val="Arial"/>
        <charset val="0"/>
      </rPr>
      <t>3</t>
    </r>
  </si>
  <si>
    <t>医疗保障服务中心</t>
  </si>
  <si>
    <t>待遇审核</t>
  </si>
  <si>
    <t>徐佳星</t>
  </si>
  <si>
    <r>
      <rPr>
        <sz val="10"/>
        <rFont val="Arial"/>
        <charset val="0"/>
      </rPr>
      <t>00803010010</t>
    </r>
    <r>
      <rPr>
        <sz val="10"/>
        <rFont val="Arial"/>
        <charset val="0"/>
      </rPr>
      <t>3</t>
    </r>
  </si>
  <si>
    <t>王钰</t>
  </si>
  <si>
    <r>
      <rPr>
        <sz val="10"/>
        <rFont val="Arial"/>
        <charset val="0"/>
      </rPr>
      <t>00803010131</t>
    </r>
    <r>
      <rPr>
        <sz val="10"/>
        <rFont val="Arial"/>
        <charset val="0"/>
      </rPr>
      <t>6</t>
    </r>
  </si>
  <si>
    <r>
      <rPr>
        <sz val="10"/>
        <rFont val="Arial"/>
        <charset val="0"/>
      </rPr>
      <t>00803010120</t>
    </r>
    <r>
      <rPr>
        <sz val="10"/>
        <rFont val="Arial"/>
        <charset val="0"/>
      </rPr>
      <t>2</t>
    </r>
  </si>
  <si>
    <t>衢州市江山生态环境监测站</t>
  </si>
  <si>
    <t>环境监测</t>
  </si>
  <si>
    <t>周冬梅</t>
  </si>
  <si>
    <r>
      <rPr>
        <sz val="10"/>
        <rFont val="Arial"/>
        <charset val="0"/>
      </rPr>
      <t>00803010150</t>
    </r>
    <r>
      <rPr>
        <sz val="10"/>
        <rFont val="Arial"/>
        <charset val="0"/>
      </rPr>
      <t>7</t>
    </r>
  </si>
  <si>
    <t>王楷铖</t>
  </si>
  <si>
    <r>
      <rPr>
        <sz val="10"/>
        <rFont val="Arial"/>
        <charset val="0"/>
      </rPr>
      <t>00803010112</t>
    </r>
    <r>
      <rPr>
        <sz val="10"/>
        <rFont val="Arial"/>
        <charset val="0"/>
      </rPr>
      <t>8</t>
    </r>
  </si>
  <si>
    <r>
      <rPr>
        <sz val="10"/>
        <rFont val="Arial"/>
        <charset val="0"/>
      </rPr>
      <t>00803010250</t>
    </r>
    <r>
      <rPr>
        <sz val="10"/>
        <rFont val="Arial"/>
        <charset val="0"/>
      </rPr>
      <t>3</t>
    </r>
  </si>
  <si>
    <t>生态环境信息中心</t>
  </si>
  <si>
    <t>周翔</t>
  </si>
  <si>
    <r>
      <rPr>
        <sz val="10"/>
        <rFont val="Arial"/>
        <charset val="0"/>
      </rPr>
      <t>00803010090</t>
    </r>
    <r>
      <rPr>
        <sz val="10"/>
        <rFont val="Arial"/>
        <charset val="0"/>
      </rPr>
      <t>5</t>
    </r>
  </si>
  <si>
    <t>黄逸斐</t>
  </si>
  <si>
    <r>
      <rPr>
        <sz val="10"/>
        <rFont val="Arial"/>
        <charset val="0"/>
      </rPr>
      <t>00803010321</t>
    </r>
    <r>
      <rPr>
        <sz val="10"/>
        <rFont val="Arial"/>
        <charset val="0"/>
      </rPr>
      <t>3</t>
    </r>
  </si>
  <si>
    <r>
      <rPr>
        <sz val="10"/>
        <rFont val="Arial"/>
        <charset val="0"/>
      </rPr>
      <t>00803010160</t>
    </r>
    <r>
      <rPr>
        <sz val="10"/>
        <rFont val="Arial"/>
        <charset val="0"/>
      </rPr>
      <t>1</t>
    </r>
  </si>
  <si>
    <t>综合行政执法保障服务中心</t>
  </si>
  <si>
    <t>工作人员1</t>
  </si>
  <si>
    <t>周毅</t>
  </si>
  <si>
    <r>
      <rPr>
        <sz val="10"/>
        <rFont val="Arial"/>
        <charset val="0"/>
      </rPr>
      <t>00803010032</t>
    </r>
    <r>
      <rPr>
        <sz val="10"/>
        <rFont val="Arial"/>
        <charset val="0"/>
      </rPr>
      <t>0</t>
    </r>
  </si>
  <si>
    <t>陈恒康</t>
  </si>
  <si>
    <r>
      <rPr>
        <sz val="10"/>
        <rFont val="Arial"/>
        <charset val="0"/>
      </rPr>
      <t>00803010290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</si>
  <si>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>00803010121</t>
    </r>
    <r>
      <rPr>
        <sz val="10"/>
        <rFont val="Arial"/>
        <charset val="0"/>
      </rPr>
      <t>0</t>
    </r>
  </si>
  <si>
    <t>工作人员2</t>
  </si>
  <si>
    <t>徐一航</t>
  </si>
  <si>
    <r>
      <rPr>
        <sz val="10"/>
        <rFont val="Arial"/>
        <charset val="0"/>
      </rPr>
      <t>00803010192</t>
    </r>
    <r>
      <rPr>
        <sz val="10"/>
        <rFont val="Arial"/>
        <charset val="0"/>
      </rPr>
      <t>1</t>
    </r>
  </si>
  <si>
    <t>邱鑫杰</t>
  </si>
  <si>
    <r>
      <rPr>
        <sz val="10"/>
        <rFont val="Arial"/>
        <charset val="0"/>
      </rPr>
      <t>00803010101</t>
    </r>
    <r>
      <rPr>
        <sz val="10"/>
        <rFont val="Arial"/>
        <charset val="0"/>
      </rPr>
      <t>2</t>
    </r>
  </si>
  <si>
    <r>
      <rPr>
        <sz val="10"/>
        <rFont val="Arial"/>
        <charset val="0"/>
      </rPr>
      <t>00803010271</t>
    </r>
    <r>
      <rPr>
        <sz val="10"/>
        <rFont val="Arial"/>
        <charset val="0"/>
      </rPr>
      <t>8</t>
    </r>
  </si>
  <si>
    <t>经济开发区企业服务中心</t>
  </si>
  <si>
    <t>规划管理员</t>
  </si>
  <si>
    <t>郑志伟</t>
  </si>
  <si>
    <r>
      <rPr>
        <sz val="10"/>
        <rFont val="Arial"/>
        <charset val="0"/>
      </rPr>
      <t>00803010090</t>
    </r>
    <r>
      <rPr>
        <sz val="10"/>
        <rFont val="Arial"/>
        <charset val="0"/>
      </rPr>
      <t>8</t>
    </r>
  </si>
  <si>
    <t>祝霓霞</t>
  </si>
  <si>
    <r>
      <rPr>
        <sz val="10"/>
        <rFont val="Arial"/>
        <charset val="0"/>
      </rPr>
      <t>00803010232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</si>
  <si>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>00803010012</t>
    </r>
    <r>
      <rPr>
        <sz val="10"/>
        <rFont val="Arial"/>
        <charset val="0"/>
      </rPr>
      <t>2</t>
    </r>
  </si>
  <si>
    <t>衢州市公共资源交易江山市分中心</t>
  </si>
  <si>
    <t>柴一凡</t>
  </si>
  <si>
    <r>
      <rPr>
        <sz val="10"/>
        <rFont val="Arial"/>
        <charset val="0"/>
      </rPr>
      <t>00803010372</t>
    </r>
    <r>
      <rPr>
        <sz val="10"/>
        <rFont val="Arial"/>
        <charset val="0"/>
      </rPr>
      <t>9</t>
    </r>
  </si>
  <si>
    <t>严智钰</t>
  </si>
  <si>
    <r>
      <rPr>
        <sz val="10"/>
        <rFont val="Arial"/>
        <charset val="0"/>
      </rPr>
      <t>00803010272</t>
    </r>
    <r>
      <rPr>
        <sz val="10"/>
        <rFont val="Arial"/>
        <charset val="0"/>
      </rPr>
      <t>4</t>
    </r>
  </si>
  <si>
    <r>
      <rPr>
        <sz val="10"/>
        <rFont val="Arial"/>
        <charset val="0"/>
      </rPr>
      <t>00803010380</t>
    </r>
    <r>
      <rPr>
        <sz val="10"/>
        <rFont val="Arial"/>
        <charset val="0"/>
      </rPr>
      <t>4</t>
    </r>
  </si>
  <si>
    <t>图书馆</t>
  </si>
  <si>
    <t>文献信息管理</t>
  </si>
  <si>
    <t>金剑豪</t>
  </si>
  <si>
    <t>008030104212</t>
  </si>
  <si>
    <t>侯涛</t>
  </si>
  <si>
    <t>008030101618</t>
  </si>
  <si>
    <t>碗窑水库管理中心</t>
  </si>
  <si>
    <t>水利工程</t>
  </si>
  <si>
    <t>程浩</t>
  </si>
  <si>
    <r>
      <rPr>
        <sz val="10"/>
        <rFont val="Arial"/>
        <charset val="0"/>
      </rPr>
      <t>00803010352</t>
    </r>
    <r>
      <rPr>
        <sz val="10"/>
        <rFont val="Arial"/>
        <charset val="0"/>
      </rPr>
      <t>4</t>
    </r>
  </si>
  <si>
    <t>袁振华</t>
  </si>
  <si>
    <r>
      <rPr>
        <sz val="10"/>
        <rFont val="Arial"/>
        <charset val="0"/>
      </rPr>
      <t>00803010243</t>
    </r>
    <r>
      <rPr>
        <sz val="10"/>
        <rFont val="Arial"/>
        <charset val="0"/>
      </rPr>
      <t>0</t>
    </r>
  </si>
  <si>
    <r>
      <rPr>
        <sz val="10"/>
        <rFont val="Arial"/>
        <charset val="0"/>
      </rPr>
      <t>00803010241</t>
    </r>
    <r>
      <rPr>
        <sz val="10"/>
        <rFont val="Arial"/>
        <charset val="0"/>
      </rPr>
      <t>7</t>
    </r>
  </si>
  <si>
    <t>峡口水库管理中心</t>
  </si>
  <si>
    <t>范安怡</t>
  </si>
  <si>
    <r>
      <rPr>
        <sz val="10"/>
        <rFont val="Arial"/>
        <charset val="0"/>
      </rPr>
      <t>00803010190</t>
    </r>
    <r>
      <rPr>
        <sz val="10"/>
        <rFont val="Arial"/>
        <charset val="0"/>
      </rPr>
      <t>3</t>
    </r>
  </si>
  <si>
    <t>汤筱雯</t>
  </si>
  <si>
    <r>
      <rPr>
        <sz val="10"/>
        <rFont val="Arial"/>
        <charset val="0"/>
      </rPr>
      <t>00803010312</t>
    </r>
    <r>
      <rPr>
        <sz val="10"/>
        <rFont val="Arial"/>
        <charset val="0"/>
      </rPr>
      <t>8</t>
    </r>
  </si>
  <si>
    <r>
      <rPr>
        <sz val="10"/>
        <rFont val="Arial"/>
        <charset val="0"/>
      </rPr>
      <t>00803010170</t>
    </r>
    <r>
      <rPr>
        <sz val="10"/>
        <rFont val="Arial"/>
        <charset val="0"/>
      </rPr>
      <t>6</t>
    </r>
  </si>
  <si>
    <t>非公有制经济服务中心</t>
  </si>
  <si>
    <t>党建工作</t>
  </si>
  <si>
    <t>杨瑜霁</t>
  </si>
  <si>
    <r>
      <rPr>
        <sz val="10"/>
        <rFont val="Arial"/>
        <charset val="0"/>
      </rPr>
      <t>00803010071</t>
    </r>
    <r>
      <rPr>
        <sz val="10"/>
        <rFont val="Arial"/>
        <charset val="0"/>
      </rPr>
      <t>9</t>
    </r>
  </si>
  <si>
    <t>刘盈宏</t>
  </si>
  <si>
    <r>
      <rPr>
        <sz val="10"/>
        <rFont val="Arial"/>
        <charset val="0"/>
      </rPr>
      <t>00803010181</t>
    </r>
    <r>
      <rPr>
        <sz val="10"/>
        <rFont val="Arial"/>
        <charset val="0"/>
      </rPr>
      <t>0</t>
    </r>
  </si>
  <si>
    <r>
      <rPr>
        <sz val="10"/>
        <rFont val="Arial"/>
        <charset val="0"/>
      </rPr>
      <t>00803010211</t>
    </r>
    <r>
      <rPr>
        <sz val="10"/>
        <rFont val="Arial"/>
        <charset val="0"/>
      </rPr>
      <t>7</t>
    </r>
  </si>
  <si>
    <t>残疾人就业服务中心</t>
  </si>
  <si>
    <t>数字残联</t>
  </si>
  <si>
    <t>陈阳</t>
  </si>
  <si>
    <r>
      <rPr>
        <sz val="10"/>
        <rFont val="Arial"/>
        <charset val="0"/>
      </rPr>
      <t>00803010072</t>
    </r>
    <r>
      <rPr>
        <sz val="10"/>
        <rFont val="Arial"/>
        <charset val="0"/>
      </rPr>
      <t>2</t>
    </r>
  </si>
  <si>
    <t>周坤</t>
  </si>
  <si>
    <r>
      <rPr>
        <sz val="10"/>
        <rFont val="Arial"/>
        <charset val="0"/>
      </rPr>
      <t>00803010202</t>
    </r>
    <r>
      <rPr>
        <sz val="10"/>
        <rFont val="Arial"/>
        <charset val="0"/>
      </rPr>
      <t>9</t>
    </r>
  </si>
  <si>
    <r>
      <rPr>
        <sz val="10"/>
        <rFont val="Arial"/>
        <charset val="0"/>
      </rPr>
      <t>00803010190</t>
    </r>
    <r>
      <rPr>
        <sz val="10"/>
        <rFont val="Arial"/>
        <charset val="0"/>
      </rPr>
      <t>7</t>
    </r>
  </si>
  <si>
    <t>国防动员事务管理中心</t>
  </si>
  <si>
    <t>综合文字</t>
  </si>
  <si>
    <t>黄逸群</t>
  </si>
  <si>
    <r>
      <rPr>
        <sz val="10"/>
        <rFont val="Arial"/>
        <charset val="0"/>
      </rPr>
      <t>00803010422</t>
    </r>
    <r>
      <rPr>
        <sz val="10"/>
        <rFont val="Arial"/>
        <charset val="0"/>
      </rPr>
      <t>2</t>
    </r>
  </si>
  <si>
    <t>翁慧茹</t>
  </si>
  <si>
    <r>
      <rPr>
        <sz val="10"/>
        <rFont val="Arial"/>
        <charset val="0"/>
      </rPr>
      <t>00803010081</t>
    </r>
    <r>
      <rPr>
        <sz val="10"/>
        <rFont val="Arial"/>
        <charset val="0"/>
      </rPr>
      <t>5</t>
    </r>
  </si>
  <si>
    <r>
      <rPr>
        <sz val="10"/>
        <rFont val="Arial"/>
        <charset val="0"/>
      </rPr>
      <t>00803010370</t>
    </r>
    <r>
      <rPr>
        <sz val="10"/>
        <rFont val="Arial"/>
        <charset val="0"/>
      </rPr>
      <t>1</t>
    </r>
  </si>
  <si>
    <t>峡口镇政务服务中心</t>
  </si>
  <si>
    <t>吴鑫鑫</t>
  </si>
  <si>
    <r>
      <rPr>
        <sz val="10"/>
        <rFont val="Arial"/>
        <charset val="0"/>
      </rPr>
      <t>00803010270</t>
    </r>
    <r>
      <rPr>
        <sz val="10"/>
        <rFont val="Arial"/>
        <charset val="0"/>
      </rPr>
      <t>7</t>
    </r>
  </si>
  <si>
    <t>伍华俊</t>
  </si>
  <si>
    <r>
      <rPr>
        <sz val="10"/>
        <rFont val="Arial"/>
        <charset val="0"/>
      </rPr>
      <t>00803010012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</si>
  <si>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>00803010322</t>
    </r>
    <r>
      <rPr>
        <sz val="10"/>
        <rFont val="Arial"/>
        <charset val="0"/>
      </rPr>
      <t>7</t>
    </r>
  </si>
  <si>
    <t>乡镇街道政务服务中心</t>
  </si>
  <si>
    <t>规划员</t>
  </si>
  <si>
    <t>张子怡</t>
  </si>
  <si>
    <r>
      <rPr>
        <sz val="10"/>
        <rFont val="Arial"/>
        <charset val="0"/>
      </rPr>
      <t>00803020170</t>
    </r>
    <r>
      <rPr>
        <sz val="10"/>
        <rFont val="Arial"/>
        <charset val="0"/>
      </rPr>
      <t>5</t>
    </r>
  </si>
  <si>
    <t>吴治国</t>
  </si>
  <si>
    <r>
      <rPr>
        <sz val="10"/>
        <rFont val="Arial"/>
        <charset val="0"/>
      </rPr>
      <t>00803020110</t>
    </r>
    <r>
      <rPr>
        <sz val="10"/>
        <rFont val="Arial"/>
        <charset val="0"/>
      </rPr>
      <t>5</t>
    </r>
  </si>
  <si>
    <t>陈建宽</t>
  </si>
  <si>
    <r>
      <rPr>
        <sz val="10"/>
        <rFont val="Arial"/>
        <charset val="0"/>
      </rPr>
      <t>00803020172</t>
    </r>
    <r>
      <rPr>
        <sz val="10"/>
        <rFont val="Arial"/>
        <charset val="0"/>
      </rPr>
      <t>6</t>
    </r>
  </si>
  <si>
    <r>
      <rPr>
        <sz val="10"/>
        <rFont val="Arial"/>
        <charset val="0"/>
      </rPr>
      <t>00803020090</t>
    </r>
    <r>
      <rPr>
        <sz val="10"/>
        <rFont val="Arial"/>
        <charset val="0"/>
      </rPr>
      <t>3</t>
    </r>
  </si>
  <si>
    <r>
      <rPr>
        <sz val="10"/>
        <rFont val="Arial"/>
        <charset val="0"/>
      </rPr>
      <t>00803020021</t>
    </r>
    <r>
      <rPr>
        <sz val="10"/>
        <rFont val="Arial"/>
        <charset val="0"/>
      </rPr>
      <t>7</t>
    </r>
  </si>
  <si>
    <r>
      <rPr>
        <sz val="10"/>
        <rFont val="Arial"/>
        <charset val="0"/>
      </rPr>
      <t>00803020171</t>
    </r>
    <r>
      <rPr>
        <sz val="10"/>
        <rFont val="Arial"/>
        <charset val="0"/>
      </rPr>
      <t>7</t>
    </r>
  </si>
  <si>
    <t>生态环境监管站工作人员</t>
  </si>
  <si>
    <t>郑金威</t>
  </si>
  <si>
    <r>
      <rPr>
        <sz val="10"/>
        <rFont val="Arial"/>
        <charset val="0"/>
      </rPr>
      <t>00803020041</t>
    </r>
    <r>
      <rPr>
        <sz val="10"/>
        <rFont val="Arial"/>
        <charset val="0"/>
      </rPr>
      <t>7</t>
    </r>
  </si>
  <si>
    <t>周梦欢</t>
  </si>
  <si>
    <r>
      <rPr>
        <sz val="10"/>
        <rFont val="Arial"/>
        <charset val="0"/>
      </rPr>
      <t>00803020230</t>
    </r>
    <r>
      <rPr>
        <sz val="10"/>
        <rFont val="Arial"/>
        <charset val="0"/>
      </rPr>
      <t>9</t>
    </r>
  </si>
  <si>
    <r>
      <rPr>
        <sz val="10"/>
        <rFont val="Arial"/>
        <charset val="0"/>
      </rPr>
      <t>00803020172</t>
    </r>
    <r>
      <rPr>
        <sz val="10"/>
        <rFont val="Arial"/>
        <charset val="0"/>
      </rPr>
      <t>4</t>
    </r>
  </si>
  <si>
    <t>水利员</t>
  </si>
  <si>
    <t>范英杰</t>
  </si>
  <si>
    <r>
      <rPr>
        <sz val="10"/>
        <rFont val="Arial"/>
        <charset val="0"/>
      </rPr>
      <t>00803010281</t>
    </r>
    <r>
      <rPr>
        <sz val="10"/>
        <rFont val="Arial"/>
        <charset val="0"/>
      </rPr>
      <t>9</t>
    </r>
  </si>
  <si>
    <t>姜蕾芳</t>
  </si>
  <si>
    <r>
      <rPr>
        <sz val="10"/>
        <rFont val="Arial"/>
        <charset val="0"/>
      </rPr>
      <t>00803020010</t>
    </r>
    <r>
      <rPr>
        <sz val="10"/>
        <rFont val="Arial"/>
        <charset val="0"/>
      </rPr>
      <t>6</t>
    </r>
  </si>
  <si>
    <t>毛俆威</t>
  </si>
  <si>
    <r>
      <rPr>
        <sz val="10"/>
        <rFont val="Arial"/>
        <charset val="0"/>
      </rPr>
      <t>00803020202</t>
    </r>
    <r>
      <rPr>
        <sz val="10"/>
        <rFont val="Arial"/>
        <charset val="0"/>
      </rPr>
      <t>6</t>
    </r>
  </si>
  <si>
    <r>
      <rPr>
        <sz val="10"/>
        <rFont val="Arial"/>
        <charset val="0"/>
      </rPr>
      <t>00803020121</t>
    </r>
    <r>
      <rPr>
        <sz val="10"/>
        <rFont val="Arial"/>
        <charset val="0"/>
      </rPr>
      <t>9</t>
    </r>
  </si>
  <si>
    <r>
      <rPr>
        <sz val="10"/>
        <rFont val="Arial"/>
        <charset val="0"/>
      </rPr>
      <t>00803010272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</si>
  <si>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>00803020042</t>
    </r>
    <r>
      <rPr>
        <sz val="10"/>
        <rFont val="Arial"/>
        <charset val="0"/>
      </rPr>
      <t>8</t>
    </r>
  </si>
  <si>
    <t>文化员</t>
  </si>
  <si>
    <t>琚琳</t>
  </si>
  <si>
    <r>
      <rPr>
        <sz val="10"/>
        <rFont val="Arial"/>
        <charset val="0"/>
      </rPr>
      <t>00803020212</t>
    </r>
    <r>
      <rPr>
        <sz val="10"/>
        <rFont val="Arial"/>
        <charset val="0"/>
      </rPr>
      <t>3</t>
    </r>
  </si>
  <si>
    <t>朱子俊</t>
  </si>
  <si>
    <r>
      <rPr>
        <sz val="10"/>
        <rFont val="Arial"/>
        <charset val="0"/>
      </rPr>
      <t>00803020062</t>
    </r>
    <r>
      <rPr>
        <sz val="10"/>
        <rFont val="Arial"/>
        <charset val="0"/>
      </rPr>
      <t>0</t>
    </r>
  </si>
  <si>
    <t>郑沁悠</t>
  </si>
  <si>
    <r>
      <rPr>
        <sz val="10"/>
        <rFont val="Arial"/>
        <charset val="0"/>
      </rPr>
      <t>00803020102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</si>
  <si>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>00803020070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</si>
  <si>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>00803020172</t>
    </r>
    <r>
      <rPr>
        <sz val="10"/>
        <rFont val="Arial"/>
        <charset val="0"/>
      </rPr>
      <t>5</t>
    </r>
  </si>
  <si>
    <r>
      <rPr>
        <sz val="10"/>
        <rFont val="Arial"/>
        <charset val="0"/>
      </rPr>
      <t>00803020050</t>
    </r>
    <r>
      <rPr>
        <sz val="10"/>
        <rFont val="Arial"/>
        <charset val="0"/>
      </rPr>
      <t>7</t>
    </r>
  </si>
  <si>
    <t>综合信息指挥室</t>
  </si>
  <si>
    <t>郑钰颖</t>
  </si>
  <si>
    <t>008030201224</t>
  </si>
  <si>
    <t>叶昊</t>
  </si>
  <si>
    <t>008030201822</t>
  </si>
  <si>
    <t>农经员1</t>
  </si>
  <si>
    <t>范鹏军</t>
  </si>
  <si>
    <t>008030200912</t>
  </si>
  <si>
    <t>仝帅帅</t>
  </si>
  <si>
    <t>008030200917</t>
  </si>
  <si>
    <t>008030200708</t>
  </si>
  <si>
    <t>经济管理1</t>
  </si>
  <si>
    <t>曾璐瑶</t>
  </si>
  <si>
    <t>008030201616</t>
  </si>
  <si>
    <t>王鹏</t>
  </si>
  <si>
    <t>008030200922</t>
  </si>
  <si>
    <t>008030202107</t>
  </si>
  <si>
    <t>经济管理2</t>
  </si>
  <si>
    <t>朱王寅</t>
  </si>
  <si>
    <t>008030201707</t>
  </si>
  <si>
    <t>郑甜甜</t>
  </si>
  <si>
    <t>008030201805</t>
  </si>
  <si>
    <t>008030200727</t>
  </si>
  <si>
    <t>农经员2</t>
  </si>
  <si>
    <t>留徐兒</t>
  </si>
  <si>
    <t>008030201612</t>
  </si>
  <si>
    <t>毛林芳</t>
  </si>
  <si>
    <t>008030200427</t>
  </si>
  <si>
    <t>周倩</t>
  </si>
  <si>
    <r>
      <rPr>
        <sz val="10"/>
        <rFont val="Arial"/>
        <charset val="0"/>
      </rPr>
      <t>00803020140</t>
    </r>
    <r>
      <rPr>
        <sz val="10"/>
        <rFont val="Arial"/>
        <charset val="0"/>
      </rPr>
      <t>3</t>
    </r>
  </si>
  <si>
    <t>吴勇明</t>
  </si>
  <si>
    <r>
      <rPr>
        <sz val="10"/>
        <rFont val="Arial"/>
        <charset val="0"/>
      </rPr>
      <t>00803020211</t>
    </r>
    <r>
      <rPr>
        <sz val="10"/>
        <rFont val="Arial"/>
        <charset val="0"/>
      </rPr>
      <t>8</t>
    </r>
  </si>
  <si>
    <r>
      <rPr>
        <sz val="10"/>
        <rFont val="Arial"/>
        <charset val="0"/>
      </rPr>
      <t>00803020160</t>
    </r>
    <r>
      <rPr>
        <sz val="10"/>
        <rFont val="Arial"/>
        <charset val="0"/>
      </rPr>
      <t>2</t>
    </r>
  </si>
  <si>
    <t>叶小燕</t>
  </si>
  <si>
    <r>
      <rPr>
        <sz val="10"/>
        <rFont val="Arial"/>
        <charset val="0"/>
      </rPr>
      <t>00803020012</t>
    </r>
    <r>
      <rPr>
        <sz val="10"/>
        <rFont val="Arial"/>
        <charset val="0"/>
      </rPr>
      <t>7</t>
    </r>
  </si>
  <si>
    <t>沈江辉</t>
  </si>
  <si>
    <r>
      <rPr>
        <sz val="10"/>
        <rFont val="Arial"/>
        <charset val="0"/>
      </rPr>
      <t>00803020070</t>
    </r>
    <r>
      <rPr>
        <sz val="10"/>
        <rFont val="Arial"/>
        <charset val="0"/>
      </rPr>
      <t>5</t>
    </r>
  </si>
  <si>
    <r>
      <rPr>
        <sz val="10"/>
        <rFont val="Arial"/>
        <charset val="0"/>
      </rPr>
      <t>00803020190</t>
    </r>
    <r>
      <rPr>
        <sz val="10"/>
        <rFont val="Arial"/>
        <charset val="0"/>
      </rPr>
      <t>7</t>
    </r>
  </si>
  <si>
    <t>工作人员3</t>
  </si>
  <si>
    <t>王锴承</t>
  </si>
  <si>
    <r>
      <rPr>
        <sz val="10"/>
        <rFont val="Arial"/>
        <charset val="0"/>
      </rPr>
      <t>00803020082</t>
    </r>
    <r>
      <rPr>
        <sz val="10"/>
        <rFont val="Arial"/>
        <charset val="0"/>
      </rPr>
      <t>4</t>
    </r>
  </si>
  <si>
    <t>王竣楠</t>
  </si>
  <si>
    <r>
      <rPr>
        <sz val="10"/>
        <rFont val="Arial"/>
        <charset val="0"/>
      </rPr>
      <t>00803020190</t>
    </r>
    <r>
      <rPr>
        <sz val="10"/>
        <rFont val="Arial"/>
        <charset val="0"/>
      </rPr>
      <t>2</t>
    </r>
  </si>
  <si>
    <t>姜慧斌</t>
  </si>
  <si>
    <r>
      <rPr>
        <sz val="10"/>
        <rFont val="Arial"/>
        <charset val="0"/>
      </rPr>
      <t>00803020142</t>
    </r>
    <r>
      <rPr>
        <sz val="10"/>
        <rFont val="Arial"/>
        <charset val="0"/>
      </rPr>
      <t>0</t>
    </r>
  </si>
  <si>
    <r>
      <rPr>
        <sz val="10"/>
        <rFont val="Arial"/>
        <charset val="0"/>
      </rPr>
      <t>00803020161</t>
    </r>
    <r>
      <rPr>
        <sz val="10"/>
        <rFont val="Arial"/>
        <charset val="0"/>
      </rPr>
      <t>8</t>
    </r>
  </si>
  <si>
    <r>
      <rPr>
        <sz val="10"/>
        <rFont val="Arial"/>
        <charset val="0"/>
      </rPr>
      <t>00803020072</t>
    </r>
    <r>
      <rPr>
        <sz val="10"/>
        <rFont val="Arial"/>
        <charset val="0"/>
      </rPr>
      <t>4</t>
    </r>
  </si>
  <si>
    <r>
      <rPr>
        <sz val="10"/>
        <rFont val="Arial"/>
        <charset val="0"/>
      </rPr>
      <t>00803020072</t>
    </r>
    <r>
      <rPr>
        <sz val="10"/>
        <rFont val="Arial"/>
        <charset val="0"/>
      </rPr>
      <t>3</t>
    </r>
  </si>
  <si>
    <t>工作人员4</t>
  </si>
  <si>
    <t>徐璐丹</t>
  </si>
  <si>
    <r>
      <rPr>
        <sz val="10"/>
        <rFont val="Arial"/>
        <charset val="0"/>
      </rPr>
      <t>00803020012</t>
    </r>
    <r>
      <rPr>
        <sz val="10"/>
        <rFont val="Arial"/>
        <charset val="0"/>
      </rPr>
      <t>2</t>
    </r>
  </si>
  <si>
    <t>吕津</t>
  </si>
  <si>
    <r>
      <rPr>
        <sz val="10"/>
        <rFont val="Arial"/>
        <charset val="0"/>
      </rPr>
      <t>00803020193</t>
    </r>
    <r>
      <rPr>
        <sz val="10"/>
        <rFont val="Arial"/>
        <charset val="0"/>
      </rPr>
      <t>0</t>
    </r>
  </si>
  <si>
    <t>王璐</t>
  </si>
  <si>
    <r>
      <rPr>
        <sz val="10"/>
        <rFont val="Arial"/>
        <charset val="0"/>
      </rPr>
      <t>00803020071</t>
    </r>
    <r>
      <rPr>
        <sz val="10"/>
        <rFont val="Arial"/>
        <charset val="0"/>
      </rPr>
      <t>2</t>
    </r>
  </si>
  <si>
    <r>
      <rPr>
        <sz val="10"/>
        <rFont val="Arial"/>
        <charset val="0"/>
      </rPr>
      <t>00803020181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</si>
  <si>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>00803020012</t>
    </r>
    <r>
      <rPr>
        <sz val="10"/>
        <rFont val="Arial"/>
        <charset val="0"/>
      </rPr>
      <t>8</t>
    </r>
  </si>
  <si>
    <r>
      <rPr>
        <sz val="10"/>
        <rFont val="Arial"/>
        <charset val="0"/>
      </rPr>
      <t>00803020020</t>
    </r>
    <r>
      <rPr>
        <sz val="10"/>
        <rFont val="Arial"/>
        <charset val="0"/>
      </rPr>
      <t>1</t>
    </r>
  </si>
  <si>
    <t>工作人员5</t>
  </si>
  <si>
    <t>王丰</t>
  </si>
  <si>
    <r>
      <rPr>
        <sz val="10"/>
        <rFont val="Arial"/>
        <charset val="0"/>
      </rPr>
      <t>00803020061</t>
    </r>
    <r>
      <rPr>
        <sz val="10"/>
        <rFont val="Arial"/>
        <charset val="0"/>
      </rPr>
      <t>3</t>
    </r>
  </si>
  <si>
    <t>毛圣玮</t>
  </si>
  <si>
    <r>
      <rPr>
        <sz val="10"/>
        <rFont val="Arial"/>
        <charset val="0"/>
      </rPr>
      <t>00803020061</t>
    </r>
    <r>
      <rPr>
        <sz val="10"/>
        <rFont val="Arial"/>
        <charset val="0"/>
      </rPr>
      <t>2</t>
    </r>
  </si>
  <si>
    <r>
      <rPr>
        <sz val="10"/>
        <rFont val="Arial"/>
        <charset val="0"/>
      </rPr>
      <t>00803020180</t>
    </r>
    <r>
      <rPr>
        <sz val="10"/>
        <rFont val="Arial"/>
        <charset val="0"/>
      </rPr>
      <t>6</t>
    </r>
  </si>
  <si>
    <t>工作人员6</t>
  </si>
  <si>
    <t>方乃君</t>
  </si>
  <si>
    <r>
      <rPr>
        <sz val="10"/>
        <rFont val="Arial"/>
        <charset val="0"/>
      </rPr>
      <t>00803020080</t>
    </r>
    <r>
      <rPr>
        <sz val="10"/>
        <rFont val="Arial"/>
        <charset val="0"/>
      </rPr>
      <t>2</t>
    </r>
  </si>
  <si>
    <t>朱帅</t>
  </si>
  <si>
    <r>
      <rPr>
        <sz val="10"/>
        <rFont val="Arial"/>
        <charset val="0"/>
      </rPr>
      <t>00803020221</t>
    </r>
    <r>
      <rPr>
        <sz val="10"/>
        <rFont val="Arial"/>
        <charset val="0"/>
      </rPr>
      <t>9</t>
    </r>
  </si>
  <si>
    <r>
      <rPr>
        <sz val="10"/>
        <rFont val="Arial"/>
        <charset val="0"/>
      </rPr>
      <t>00803020060</t>
    </r>
    <r>
      <rPr>
        <sz val="10"/>
        <rFont val="Arial"/>
        <charset val="0"/>
      </rPr>
      <t>5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</si>
</sst>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0"/>
    </font>
    <font>
      <sz val="10"/>
      <color rgb="FF000000"/>
      <name val="Arial Unicode MS"/>
      <charset val="134"/>
    </font>
    <font>
      <sz val="10"/>
      <name val="Arial"/>
      <charset val="0"/>
    </font>
    <font>
      <sz val="10"/>
      <name val="Arial Unicode MS"/>
      <charset val="134"/>
    </font>
    <font>
      <sz val="10"/>
      <name val="宋体"/>
      <charset val="0"/>
    </font>
    <font>
      <sz val="10"/>
      <color rgb="FFFF0000"/>
      <name val="Arial Unicode MS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8"/>
  <sheetViews>
    <sheetView tabSelected="1" topLeftCell="A196" workbookViewId="0">
      <selection activeCell="G211" sqref="G211"/>
    </sheetView>
  </sheetViews>
  <sheetFormatPr defaultColWidth="9" defaultRowHeight="13.5"/>
  <cols>
    <col min="1" max="1" width="14" style="3" customWidth="1"/>
    <col min="2" max="2" width="12.625" style="3" customWidth="1"/>
    <col min="3" max="3" width="7" style="3" customWidth="1"/>
    <col min="4" max="4" width="3.875" style="3" customWidth="1"/>
    <col min="5" max="5" width="7.625" style="3" customWidth="1"/>
    <col min="6" max="6" width="12.375" style="3" customWidth="1"/>
    <col min="7" max="7" width="7.375" style="3" customWidth="1"/>
    <col min="8" max="8" width="7" style="1" customWidth="1"/>
    <col min="9" max="9" width="8.25" style="1" customWidth="1"/>
    <col min="10" max="16384" width="9" style="1"/>
  </cols>
  <sheetData>
    <row r="1" ht="3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7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18" customHeight="1" spans="1:10">
      <c r="A3" s="7" t="s">
        <v>11</v>
      </c>
      <c r="B3" s="7" t="s">
        <v>12</v>
      </c>
      <c r="C3" s="7" t="s">
        <v>13</v>
      </c>
      <c r="D3" s="8">
        <v>1</v>
      </c>
      <c r="E3" s="8" t="s">
        <v>14</v>
      </c>
      <c r="F3" s="8" t="s">
        <v>15</v>
      </c>
      <c r="G3" s="8">
        <v>55.6165</v>
      </c>
      <c r="H3" s="8">
        <v>77.96</v>
      </c>
      <c r="I3" s="8">
        <f t="shared" ref="I3:I8" si="0">G3+H3*0.3</f>
        <v>79.0045</v>
      </c>
      <c r="J3" s="8" t="s">
        <v>16</v>
      </c>
    </row>
    <row r="4" s="1" customFormat="1" ht="18" customHeight="1" spans="1:10">
      <c r="A4" s="7"/>
      <c r="B4" s="7"/>
      <c r="C4" s="7"/>
      <c r="D4" s="8">
        <v>2</v>
      </c>
      <c r="E4" s="8" t="s">
        <v>17</v>
      </c>
      <c r="F4" s="8" t="s">
        <v>18</v>
      </c>
      <c r="G4" s="8">
        <v>56.099</v>
      </c>
      <c r="H4" s="8">
        <v>76.02</v>
      </c>
      <c r="I4" s="8">
        <f t="shared" si="0"/>
        <v>78.905</v>
      </c>
      <c r="J4" s="8" t="s">
        <v>16</v>
      </c>
    </row>
    <row r="5" s="1" customFormat="1" ht="18" customHeight="1" spans="1:10">
      <c r="A5" s="7"/>
      <c r="B5" s="7"/>
      <c r="C5" s="7"/>
      <c r="D5" s="8">
        <v>3</v>
      </c>
      <c r="E5" s="8"/>
      <c r="F5" s="8" t="s">
        <v>19</v>
      </c>
      <c r="G5" s="8">
        <v>50.8405</v>
      </c>
      <c r="H5" s="8">
        <v>70.24</v>
      </c>
      <c r="I5" s="8">
        <f t="shared" si="0"/>
        <v>71.9125</v>
      </c>
      <c r="J5" s="12"/>
    </row>
    <row r="6" s="1" customFormat="1" ht="18" customHeight="1" spans="1:10">
      <c r="A6" s="7"/>
      <c r="B6" s="7" t="s">
        <v>20</v>
      </c>
      <c r="C6" s="7" t="s">
        <v>13</v>
      </c>
      <c r="D6" s="8">
        <v>1</v>
      </c>
      <c r="E6" s="8" t="s">
        <v>21</v>
      </c>
      <c r="F6" s="8" t="s">
        <v>22</v>
      </c>
      <c r="G6" s="8">
        <v>52.686</v>
      </c>
      <c r="H6" s="8">
        <v>76.06</v>
      </c>
      <c r="I6" s="8">
        <f t="shared" si="0"/>
        <v>75.504</v>
      </c>
      <c r="J6" s="8" t="s">
        <v>16</v>
      </c>
    </row>
    <row r="7" s="1" customFormat="1" ht="18" customHeight="1" spans="1:10">
      <c r="A7" s="7"/>
      <c r="B7" s="7"/>
      <c r="C7" s="7"/>
      <c r="D7" s="8">
        <v>2</v>
      </c>
      <c r="E7" s="8" t="s">
        <v>23</v>
      </c>
      <c r="F7" s="8" t="s">
        <v>24</v>
      </c>
      <c r="G7" s="8">
        <v>50.4965</v>
      </c>
      <c r="H7" s="8">
        <v>74.38</v>
      </c>
      <c r="I7" s="8">
        <f t="shared" si="0"/>
        <v>72.8105</v>
      </c>
      <c r="J7" s="8" t="s">
        <v>16</v>
      </c>
    </row>
    <row r="8" s="1" customFormat="1" ht="18" customHeight="1" spans="1:10">
      <c r="A8" s="7"/>
      <c r="B8" s="7"/>
      <c r="C8" s="7"/>
      <c r="D8" s="8">
        <v>3</v>
      </c>
      <c r="E8" s="8"/>
      <c r="F8" s="8" t="s">
        <v>25</v>
      </c>
      <c r="G8" s="8">
        <v>51.814</v>
      </c>
      <c r="H8" s="8">
        <v>67.7</v>
      </c>
      <c r="I8" s="8">
        <f t="shared" si="0"/>
        <v>72.124</v>
      </c>
      <c r="J8" s="12"/>
    </row>
    <row r="9" s="2" customFormat="1" ht="18" customHeight="1" spans="1:10">
      <c r="A9" s="9" t="s">
        <v>26</v>
      </c>
      <c r="B9" s="9" t="s">
        <v>27</v>
      </c>
      <c r="C9" s="9" t="s">
        <v>13</v>
      </c>
      <c r="D9" s="8">
        <v>1</v>
      </c>
      <c r="E9" s="10" t="s">
        <v>28</v>
      </c>
      <c r="F9" s="8" t="s">
        <v>29</v>
      </c>
      <c r="G9" s="8">
        <v>126.08</v>
      </c>
      <c r="H9" s="8">
        <v>75.12</v>
      </c>
      <c r="I9" s="8">
        <f>G9/2*0.4+H9*0.6</f>
        <v>70.288</v>
      </c>
      <c r="J9" s="8" t="s">
        <v>16</v>
      </c>
    </row>
    <row r="10" s="2" customFormat="1" ht="18" customHeight="1" spans="1:10">
      <c r="A10" s="9"/>
      <c r="B10" s="9"/>
      <c r="C10" s="9"/>
      <c r="D10" s="8">
        <v>2</v>
      </c>
      <c r="E10" s="10" t="s">
        <v>30</v>
      </c>
      <c r="F10" s="8" t="s">
        <v>31</v>
      </c>
      <c r="G10" s="8">
        <v>121.35</v>
      </c>
      <c r="H10" s="8">
        <v>70.82</v>
      </c>
      <c r="I10" s="8">
        <f t="shared" ref="I10:I48" si="1">G10/2*0.4+H10*0.6</f>
        <v>66.762</v>
      </c>
      <c r="J10" s="8" t="s">
        <v>16</v>
      </c>
    </row>
    <row r="11" s="1" customFormat="1" ht="18" customHeight="1" spans="1:10">
      <c r="A11" s="7" t="s">
        <v>32</v>
      </c>
      <c r="B11" s="7" t="s">
        <v>33</v>
      </c>
      <c r="C11" s="7" t="s">
        <v>13</v>
      </c>
      <c r="D11" s="8">
        <v>1</v>
      </c>
      <c r="E11" s="8" t="s">
        <v>34</v>
      </c>
      <c r="F11" s="8" t="s">
        <v>35</v>
      </c>
      <c r="G11" s="8">
        <v>137.38</v>
      </c>
      <c r="H11" s="8">
        <v>81.5</v>
      </c>
      <c r="I11" s="8">
        <f t="shared" si="1"/>
        <v>76.376</v>
      </c>
      <c r="J11" s="8" t="s">
        <v>16</v>
      </c>
    </row>
    <row r="12" s="1" customFormat="1" ht="18" customHeight="1" spans="1:10">
      <c r="A12" s="7"/>
      <c r="B12" s="7"/>
      <c r="C12" s="7"/>
      <c r="D12" s="8">
        <v>2</v>
      </c>
      <c r="E12" s="8" t="s">
        <v>36</v>
      </c>
      <c r="F12" s="8" t="s">
        <v>37</v>
      </c>
      <c r="G12" s="8">
        <v>126.73</v>
      </c>
      <c r="H12" s="8">
        <v>79.76</v>
      </c>
      <c r="I12" s="8">
        <f t="shared" si="1"/>
        <v>73.202</v>
      </c>
      <c r="J12" s="8" t="s">
        <v>16</v>
      </c>
    </row>
    <row r="13" s="1" customFormat="1" ht="18" customHeight="1" spans="1:10">
      <c r="A13" s="7"/>
      <c r="B13" s="7"/>
      <c r="C13" s="7"/>
      <c r="D13" s="8">
        <v>3</v>
      </c>
      <c r="E13" s="8"/>
      <c r="F13" s="8" t="s">
        <v>38</v>
      </c>
      <c r="G13" s="8">
        <v>121.15</v>
      </c>
      <c r="H13" s="8">
        <v>75.66</v>
      </c>
      <c r="I13" s="8">
        <f t="shared" si="1"/>
        <v>69.626</v>
      </c>
      <c r="J13" s="12"/>
    </row>
    <row r="14" s="1" customFormat="1" ht="18" customHeight="1" spans="1:10">
      <c r="A14" s="7" t="s">
        <v>39</v>
      </c>
      <c r="B14" s="7" t="s">
        <v>40</v>
      </c>
      <c r="C14" s="7" t="s">
        <v>13</v>
      </c>
      <c r="D14" s="8">
        <v>1</v>
      </c>
      <c r="E14" s="8" t="s">
        <v>41</v>
      </c>
      <c r="F14" s="8" t="s">
        <v>42</v>
      </c>
      <c r="G14" s="8">
        <v>138.73</v>
      </c>
      <c r="H14" s="8">
        <v>81.52</v>
      </c>
      <c r="I14" s="8">
        <f t="shared" si="1"/>
        <v>76.658</v>
      </c>
      <c r="J14" s="8" t="s">
        <v>16</v>
      </c>
    </row>
    <row r="15" s="1" customFormat="1" ht="18" customHeight="1" spans="1:10">
      <c r="A15" s="7"/>
      <c r="B15" s="7"/>
      <c r="C15" s="7"/>
      <c r="D15" s="8">
        <v>2</v>
      </c>
      <c r="E15" s="8" t="s">
        <v>43</v>
      </c>
      <c r="F15" s="8" t="s">
        <v>44</v>
      </c>
      <c r="G15" s="8">
        <v>131.31</v>
      </c>
      <c r="H15" s="8">
        <v>77.34</v>
      </c>
      <c r="I15" s="8">
        <f t="shared" si="1"/>
        <v>72.666</v>
      </c>
      <c r="J15" s="8" t="s">
        <v>16</v>
      </c>
    </row>
    <row r="16" s="1" customFormat="1" ht="18" customHeight="1" spans="1:10">
      <c r="A16" s="7"/>
      <c r="B16" s="7"/>
      <c r="C16" s="7"/>
      <c r="D16" s="8">
        <v>3</v>
      </c>
      <c r="E16" s="8"/>
      <c r="F16" s="8" t="s">
        <v>45</v>
      </c>
      <c r="G16" s="8">
        <v>126.58</v>
      </c>
      <c r="H16" s="8">
        <v>75.62</v>
      </c>
      <c r="I16" s="8">
        <f t="shared" si="1"/>
        <v>70.688</v>
      </c>
      <c r="J16" s="12"/>
    </row>
    <row r="17" s="1" customFormat="1" ht="18" customHeight="1" spans="1:10">
      <c r="A17" s="7" t="s">
        <v>46</v>
      </c>
      <c r="B17" s="7" t="s">
        <v>47</v>
      </c>
      <c r="C17" s="7" t="s">
        <v>13</v>
      </c>
      <c r="D17" s="8">
        <v>1</v>
      </c>
      <c r="E17" s="8" t="s">
        <v>48</v>
      </c>
      <c r="F17" s="8" t="s">
        <v>49</v>
      </c>
      <c r="G17" s="8">
        <v>137.35</v>
      </c>
      <c r="H17" s="8">
        <v>78.14</v>
      </c>
      <c r="I17" s="8">
        <f t="shared" si="1"/>
        <v>74.354</v>
      </c>
      <c r="J17" s="8" t="s">
        <v>16</v>
      </c>
    </row>
    <row r="18" s="1" customFormat="1" ht="18" customHeight="1" spans="1:10">
      <c r="A18" s="7"/>
      <c r="B18" s="7"/>
      <c r="C18" s="7"/>
      <c r="D18" s="8">
        <v>2</v>
      </c>
      <c r="E18" s="8" t="s">
        <v>50</v>
      </c>
      <c r="F18" s="8" t="s">
        <v>51</v>
      </c>
      <c r="G18" s="8">
        <v>123.96</v>
      </c>
      <c r="H18" s="8">
        <v>72.82</v>
      </c>
      <c r="I18" s="8">
        <f t="shared" si="1"/>
        <v>68.484</v>
      </c>
      <c r="J18" s="8" t="s">
        <v>16</v>
      </c>
    </row>
    <row r="19" s="1" customFormat="1" ht="18" customHeight="1" spans="1:10">
      <c r="A19" s="7"/>
      <c r="B19" s="7"/>
      <c r="C19" s="7"/>
      <c r="D19" s="8">
        <v>3</v>
      </c>
      <c r="E19" s="8"/>
      <c r="F19" s="8" t="s">
        <v>52</v>
      </c>
      <c r="G19" s="8">
        <v>121</v>
      </c>
      <c r="H19" s="8">
        <v>73.3</v>
      </c>
      <c r="I19" s="8">
        <f t="shared" si="1"/>
        <v>68.18</v>
      </c>
      <c r="J19" s="12"/>
    </row>
    <row r="20" s="1" customFormat="1" ht="18" customHeight="1" spans="1:10">
      <c r="A20" s="7" t="s">
        <v>53</v>
      </c>
      <c r="B20" s="7" t="s">
        <v>54</v>
      </c>
      <c r="C20" s="7" t="s">
        <v>13</v>
      </c>
      <c r="D20" s="8">
        <v>1</v>
      </c>
      <c r="E20" s="8" t="s">
        <v>55</v>
      </c>
      <c r="F20" s="8" t="s">
        <v>56</v>
      </c>
      <c r="G20" s="8">
        <v>135.42</v>
      </c>
      <c r="H20" s="8">
        <v>77</v>
      </c>
      <c r="I20" s="8">
        <f t="shared" si="1"/>
        <v>73.284</v>
      </c>
      <c r="J20" s="8" t="s">
        <v>16</v>
      </c>
    </row>
    <row r="21" s="1" customFormat="1" ht="18" customHeight="1" spans="1:10">
      <c r="A21" s="7"/>
      <c r="B21" s="7"/>
      <c r="C21" s="7"/>
      <c r="D21" s="8">
        <v>2</v>
      </c>
      <c r="E21" s="8" t="s">
        <v>57</v>
      </c>
      <c r="F21" s="8" t="s">
        <v>58</v>
      </c>
      <c r="G21" s="8">
        <v>130.69</v>
      </c>
      <c r="H21" s="8">
        <v>75.68</v>
      </c>
      <c r="I21" s="8">
        <f t="shared" si="1"/>
        <v>71.546</v>
      </c>
      <c r="J21" s="8" t="s">
        <v>16</v>
      </c>
    </row>
    <row r="22" s="1" customFormat="1" ht="18" customHeight="1" spans="1:10">
      <c r="A22" s="7"/>
      <c r="B22" s="7"/>
      <c r="C22" s="7"/>
      <c r="D22" s="8">
        <v>3</v>
      </c>
      <c r="E22" s="8"/>
      <c r="F22" s="8" t="s">
        <v>59</v>
      </c>
      <c r="G22" s="8">
        <v>130.23</v>
      </c>
      <c r="H22" s="8">
        <v>74.46</v>
      </c>
      <c r="I22" s="8">
        <f t="shared" si="1"/>
        <v>70.722</v>
      </c>
      <c r="J22" s="12"/>
    </row>
    <row r="23" s="1" customFormat="1" ht="18" customHeight="1" spans="1:10">
      <c r="A23" s="7"/>
      <c r="B23" s="7" t="s">
        <v>60</v>
      </c>
      <c r="C23" s="7" t="s">
        <v>13</v>
      </c>
      <c r="D23" s="8">
        <v>1</v>
      </c>
      <c r="E23" s="8" t="s">
        <v>61</v>
      </c>
      <c r="F23" s="8" t="s">
        <v>62</v>
      </c>
      <c r="G23" s="8">
        <v>129.19</v>
      </c>
      <c r="H23" s="8">
        <v>78.02</v>
      </c>
      <c r="I23" s="8">
        <f t="shared" si="1"/>
        <v>72.65</v>
      </c>
      <c r="J23" s="8" t="s">
        <v>16</v>
      </c>
    </row>
    <row r="24" s="1" customFormat="1" ht="18" customHeight="1" spans="1:10">
      <c r="A24" s="7"/>
      <c r="B24" s="7"/>
      <c r="C24" s="7"/>
      <c r="D24" s="8">
        <v>2</v>
      </c>
      <c r="E24" s="8" t="s">
        <v>63</v>
      </c>
      <c r="F24" s="8" t="s">
        <v>64</v>
      </c>
      <c r="G24" s="8">
        <v>125.38</v>
      </c>
      <c r="H24" s="8">
        <v>75.34</v>
      </c>
      <c r="I24" s="8">
        <f t="shared" si="1"/>
        <v>70.28</v>
      </c>
      <c r="J24" s="8" t="s">
        <v>16</v>
      </c>
    </row>
    <row r="25" s="1" customFormat="1" ht="18" customHeight="1" spans="1:10">
      <c r="A25" s="7"/>
      <c r="B25" s="7"/>
      <c r="C25" s="7"/>
      <c r="D25" s="8">
        <v>3</v>
      </c>
      <c r="E25" s="8"/>
      <c r="F25" s="8" t="s">
        <v>65</v>
      </c>
      <c r="G25" s="8">
        <v>129.54</v>
      </c>
      <c r="H25" s="8" t="s">
        <v>66</v>
      </c>
      <c r="I25" s="8"/>
      <c r="J25" s="12"/>
    </row>
    <row r="26" s="1" customFormat="1" ht="18" customHeight="1" spans="1:10">
      <c r="A26" s="7"/>
      <c r="B26" s="7" t="s">
        <v>67</v>
      </c>
      <c r="C26" s="7" t="s">
        <v>13</v>
      </c>
      <c r="D26" s="8">
        <v>1</v>
      </c>
      <c r="E26" s="8" t="s">
        <v>68</v>
      </c>
      <c r="F26" s="8" t="s">
        <v>69</v>
      </c>
      <c r="G26" s="8">
        <v>125.04</v>
      </c>
      <c r="H26" s="8">
        <v>76.84</v>
      </c>
      <c r="I26" s="8">
        <f t="shared" si="1"/>
        <v>71.112</v>
      </c>
      <c r="J26" s="8" t="s">
        <v>16</v>
      </c>
    </row>
    <row r="27" s="1" customFormat="1" ht="18" customHeight="1" spans="1:10">
      <c r="A27" s="7"/>
      <c r="B27" s="7"/>
      <c r="C27" s="7"/>
      <c r="D27" s="8">
        <v>2</v>
      </c>
      <c r="E27" s="8" t="s">
        <v>70</v>
      </c>
      <c r="F27" s="8" t="s">
        <v>71</v>
      </c>
      <c r="G27" s="8">
        <v>115</v>
      </c>
      <c r="H27" s="8">
        <v>78</v>
      </c>
      <c r="I27" s="8">
        <f t="shared" si="1"/>
        <v>69.8</v>
      </c>
      <c r="J27" s="8" t="s">
        <v>16</v>
      </c>
    </row>
    <row r="28" s="1" customFormat="1" ht="18" customHeight="1" spans="1:10">
      <c r="A28" s="7"/>
      <c r="B28" s="7"/>
      <c r="C28" s="7"/>
      <c r="D28" s="8">
        <v>3</v>
      </c>
      <c r="E28" s="8"/>
      <c r="F28" s="8" t="s">
        <v>72</v>
      </c>
      <c r="G28" s="8">
        <v>115</v>
      </c>
      <c r="H28" s="8">
        <v>73.06</v>
      </c>
      <c r="I28" s="8">
        <f t="shared" si="1"/>
        <v>66.836</v>
      </c>
      <c r="J28" s="12"/>
    </row>
    <row r="29" s="2" customFormat="1" ht="18" customHeight="1" spans="1:10">
      <c r="A29" s="9" t="s">
        <v>73</v>
      </c>
      <c r="B29" s="9" t="s">
        <v>74</v>
      </c>
      <c r="C29" s="9" t="s">
        <v>75</v>
      </c>
      <c r="D29" s="8">
        <v>1</v>
      </c>
      <c r="E29" s="10" t="s">
        <v>76</v>
      </c>
      <c r="F29" s="8" t="s">
        <v>77</v>
      </c>
      <c r="G29" s="8">
        <v>140.77</v>
      </c>
      <c r="H29" s="8">
        <v>74.74</v>
      </c>
      <c r="I29" s="8">
        <f t="shared" si="1"/>
        <v>72.998</v>
      </c>
      <c r="J29" s="8" t="s">
        <v>16</v>
      </c>
    </row>
    <row r="30" s="2" customFormat="1" ht="18" customHeight="1" spans="1:10">
      <c r="A30" s="9"/>
      <c r="B30" s="9"/>
      <c r="C30" s="9"/>
      <c r="D30" s="8">
        <v>2</v>
      </c>
      <c r="E30" s="10" t="s">
        <v>78</v>
      </c>
      <c r="F30" s="8" t="s">
        <v>79</v>
      </c>
      <c r="G30" s="8">
        <v>124.46</v>
      </c>
      <c r="H30" s="8">
        <v>75.46</v>
      </c>
      <c r="I30" s="8">
        <f t="shared" si="1"/>
        <v>70.168</v>
      </c>
      <c r="J30" s="8" t="s">
        <v>16</v>
      </c>
    </row>
    <row r="31" s="2" customFormat="1" ht="18" customHeight="1" spans="1:10">
      <c r="A31" s="9"/>
      <c r="B31" s="9"/>
      <c r="C31" s="9"/>
      <c r="D31" s="8">
        <v>3</v>
      </c>
      <c r="E31" s="10" t="s">
        <v>80</v>
      </c>
      <c r="F31" s="8" t="s">
        <v>81</v>
      </c>
      <c r="G31" s="8">
        <v>115.46</v>
      </c>
      <c r="H31" s="8">
        <v>76.3</v>
      </c>
      <c r="I31" s="8">
        <f t="shared" si="1"/>
        <v>68.872</v>
      </c>
      <c r="J31" s="8" t="s">
        <v>16</v>
      </c>
    </row>
    <row r="32" s="2" customFormat="1" ht="18" customHeight="1" spans="1:10">
      <c r="A32" s="9"/>
      <c r="B32" s="9"/>
      <c r="C32" s="9"/>
      <c r="D32" s="8">
        <v>4</v>
      </c>
      <c r="E32" s="10"/>
      <c r="F32" s="8" t="s">
        <v>82</v>
      </c>
      <c r="G32" s="8">
        <v>105.85</v>
      </c>
      <c r="H32" s="8">
        <v>73.88</v>
      </c>
      <c r="I32" s="8">
        <f t="shared" si="1"/>
        <v>65.498</v>
      </c>
      <c r="J32" s="13"/>
    </row>
    <row r="33" s="1" customFormat="1" ht="18" customHeight="1" spans="1:10">
      <c r="A33" s="7" t="s">
        <v>83</v>
      </c>
      <c r="B33" s="7" t="s">
        <v>84</v>
      </c>
      <c r="C33" s="7" t="s">
        <v>13</v>
      </c>
      <c r="D33" s="8">
        <v>1</v>
      </c>
      <c r="E33" s="8" t="s">
        <v>85</v>
      </c>
      <c r="F33" s="8" t="s">
        <v>86</v>
      </c>
      <c r="G33" s="8">
        <v>142.38</v>
      </c>
      <c r="H33" s="8">
        <v>77.58</v>
      </c>
      <c r="I33" s="8">
        <f t="shared" si="1"/>
        <v>75.024</v>
      </c>
      <c r="J33" s="8" t="s">
        <v>16</v>
      </c>
    </row>
    <row r="34" s="1" customFormat="1" ht="18" customHeight="1" spans="1:10">
      <c r="A34" s="7"/>
      <c r="B34" s="7"/>
      <c r="C34" s="7"/>
      <c r="D34" s="8">
        <v>2</v>
      </c>
      <c r="E34" s="8" t="s">
        <v>87</v>
      </c>
      <c r="F34" s="8" t="s">
        <v>88</v>
      </c>
      <c r="G34" s="8">
        <v>139.31</v>
      </c>
      <c r="H34" s="8">
        <v>78.06</v>
      </c>
      <c r="I34" s="8">
        <f t="shared" si="1"/>
        <v>74.698</v>
      </c>
      <c r="J34" s="8" t="s">
        <v>16</v>
      </c>
    </row>
    <row r="35" s="1" customFormat="1" ht="18" customHeight="1" spans="1:10">
      <c r="A35" s="7"/>
      <c r="B35" s="7"/>
      <c r="C35" s="7"/>
      <c r="D35" s="8">
        <v>3</v>
      </c>
      <c r="E35" s="8"/>
      <c r="F35" s="8" t="s">
        <v>89</v>
      </c>
      <c r="G35" s="8">
        <v>141.27</v>
      </c>
      <c r="H35" s="8">
        <v>76.66</v>
      </c>
      <c r="I35" s="8">
        <f t="shared" si="1"/>
        <v>74.25</v>
      </c>
      <c r="J35" s="12"/>
    </row>
    <row r="36" s="1" customFormat="1" ht="18" customHeight="1" spans="1:10">
      <c r="A36" s="7" t="s">
        <v>90</v>
      </c>
      <c r="B36" s="7" t="s">
        <v>91</v>
      </c>
      <c r="C36" s="7" t="s">
        <v>13</v>
      </c>
      <c r="D36" s="8">
        <v>1</v>
      </c>
      <c r="E36" s="8" t="s">
        <v>92</v>
      </c>
      <c r="F36" s="8" t="s">
        <v>93</v>
      </c>
      <c r="G36" s="8">
        <v>123.62</v>
      </c>
      <c r="H36" s="8">
        <v>75.74</v>
      </c>
      <c r="I36" s="8">
        <f t="shared" si="1"/>
        <v>70.168</v>
      </c>
      <c r="J36" s="8" t="s">
        <v>16</v>
      </c>
    </row>
    <row r="37" s="1" customFormat="1" ht="18" customHeight="1" spans="1:10">
      <c r="A37" s="7"/>
      <c r="B37" s="7"/>
      <c r="C37" s="7"/>
      <c r="D37" s="8">
        <v>2</v>
      </c>
      <c r="E37" s="8" t="s">
        <v>94</v>
      </c>
      <c r="F37" s="8" t="s">
        <v>95</v>
      </c>
      <c r="G37" s="8">
        <v>115.46</v>
      </c>
      <c r="H37" s="8">
        <v>75.16</v>
      </c>
      <c r="I37" s="8">
        <f t="shared" si="1"/>
        <v>68.188</v>
      </c>
      <c r="J37" s="8" t="s">
        <v>16</v>
      </c>
    </row>
    <row r="38" s="1" customFormat="1" ht="18" customHeight="1" spans="1:10">
      <c r="A38" s="7"/>
      <c r="B38" s="7"/>
      <c r="C38" s="7"/>
      <c r="D38" s="8">
        <v>3</v>
      </c>
      <c r="E38" s="8"/>
      <c r="F38" s="8" t="s">
        <v>96</v>
      </c>
      <c r="G38" s="8">
        <v>110.15</v>
      </c>
      <c r="H38" s="8">
        <v>75.04</v>
      </c>
      <c r="I38" s="8">
        <f t="shared" si="1"/>
        <v>67.054</v>
      </c>
      <c r="J38" s="12"/>
    </row>
    <row r="39" s="2" customFormat="1" ht="18" customHeight="1" spans="1:10">
      <c r="A39" s="9" t="s">
        <v>97</v>
      </c>
      <c r="B39" s="9" t="s">
        <v>98</v>
      </c>
      <c r="C39" s="9" t="s">
        <v>13</v>
      </c>
      <c r="D39" s="8">
        <v>1</v>
      </c>
      <c r="E39" s="10" t="s">
        <v>99</v>
      </c>
      <c r="F39" s="8" t="s">
        <v>100</v>
      </c>
      <c r="G39" s="8">
        <v>141.96</v>
      </c>
      <c r="H39" s="8">
        <v>76.88</v>
      </c>
      <c r="I39" s="8">
        <f t="shared" si="1"/>
        <v>74.52</v>
      </c>
      <c r="J39" s="8" t="s">
        <v>16</v>
      </c>
    </row>
    <row r="40" s="2" customFormat="1" ht="18" customHeight="1" spans="1:10">
      <c r="A40" s="9"/>
      <c r="B40" s="9"/>
      <c r="C40" s="9"/>
      <c r="D40" s="8">
        <v>2</v>
      </c>
      <c r="E40" s="10" t="s">
        <v>101</v>
      </c>
      <c r="F40" s="8" t="s">
        <v>102</v>
      </c>
      <c r="G40" s="8">
        <v>125.62</v>
      </c>
      <c r="H40" s="8">
        <v>75.9</v>
      </c>
      <c r="I40" s="8">
        <f t="shared" si="1"/>
        <v>70.664</v>
      </c>
      <c r="J40" s="8" t="s">
        <v>16</v>
      </c>
    </row>
    <row r="41" s="1" customFormat="1" ht="18" customHeight="1" spans="1:10">
      <c r="A41" s="7" t="s">
        <v>103</v>
      </c>
      <c r="B41" s="7" t="s">
        <v>104</v>
      </c>
      <c r="C41" s="7" t="s">
        <v>13</v>
      </c>
      <c r="D41" s="8">
        <v>1</v>
      </c>
      <c r="E41" s="8" t="s">
        <v>105</v>
      </c>
      <c r="F41" s="8" t="s">
        <v>106</v>
      </c>
      <c r="G41" s="8">
        <v>110.35</v>
      </c>
      <c r="H41" s="8">
        <v>75.64</v>
      </c>
      <c r="I41" s="8">
        <f t="shared" si="1"/>
        <v>67.454</v>
      </c>
      <c r="J41" s="8" t="s">
        <v>16</v>
      </c>
    </row>
    <row r="42" s="1" customFormat="1" ht="18" customHeight="1" spans="1:10">
      <c r="A42" s="7"/>
      <c r="B42" s="7"/>
      <c r="C42" s="7"/>
      <c r="D42" s="8">
        <v>2</v>
      </c>
      <c r="E42" s="8" t="s">
        <v>107</v>
      </c>
      <c r="F42" s="8" t="s">
        <v>108</v>
      </c>
      <c r="G42" s="8">
        <v>105.5</v>
      </c>
      <c r="H42" s="8">
        <v>73.28</v>
      </c>
      <c r="I42" s="8">
        <f t="shared" si="1"/>
        <v>65.068</v>
      </c>
      <c r="J42" s="8" t="s">
        <v>16</v>
      </c>
    </row>
    <row r="43" s="1" customFormat="1" ht="18" customHeight="1" spans="1:10">
      <c r="A43" s="7"/>
      <c r="B43" s="7"/>
      <c r="C43" s="7"/>
      <c r="D43" s="8">
        <v>3</v>
      </c>
      <c r="E43" s="8"/>
      <c r="F43" s="8" t="s">
        <v>109</v>
      </c>
      <c r="G43" s="8">
        <v>104.12</v>
      </c>
      <c r="H43" s="8">
        <v>73.52</v>
      </c>
      <c r="I43" s="8">
        <f t="shared" si="1"/>
        <v>64.936</v>
      </c>
      <c r="J43" s="12"/>
    </row>
    <row r="44" s="1" customFormat="1" ht="18" customHeight="1" spans="1:10">
      <c r="A44" s="7" t="s">
        <v>110</v>
      </c>
      <c r="B44" s="7" t="s">
        <v>111</v>
      </c>
      <c r="C44" s="7" t="s">
        <v>75</v>
      </c>
      <c r="D44" s="8">
        <v>1</v>
      </c>
      <c r="E44" s="8" t="s">
        <v>112</v>
      </c>
      <c r="F44" s="8" t="s">
        <v>113</v>
      </c>
      <c r="G44" s="8">
        <v>144.42</v>
      </c>
      <c r="H44" s="8">
        <v>80.48</v>
      </c>
      <c r="I44" s="8">
        <f t="shared" si="1"/>
        <v>77.172</v>
      </c>
      <c r="J44" s="8" t="s">
        <v>16</v>
      </c>
    </row>
    <row r="45" s="1" customFormat="1" ht="18" customHeight="1" spans="1:10">
      <c r="A45" s="7"/>
      <c r="B45" s="7"/>
      <c r="C45" s="7"/>
      <c r="D45" s="8">
        <v>2</v>
      </c>
      <c r="E45" s="8" t="s">
        <v>114</v>
      </c>
      <c r="F45" s="8" t="s">
        <v>115</v>
      </c>
      <c r="G45" s="8">
        <v>129.62</v>
      </c>
      <c r="H45" s="8">
        <v>76.88</v>
      </c>
      <c r="I45" s="8">
        <f t="shared" si="1"/>
        <v>72.052</v>
      </c>
      <c r="J45" s="8" t="s">
        <v>16</v>
      </c>
    </row>
    <row r="46" s="1" customFormat="1" ht="18" customHeight="1" spans="1:10">
      <c r="A46" s="7"/>
      <c r="B46" s="7"/>
      <c r="C46" s="7"/>
      <c r="D46" s="8">
        <v>3</v>
      </c>
      <c r="E46" s="8" t="s">
        <v>116</v>
      </c>
      <c r="F46" s="8" t="s">
        <v>117</v>
      </c>
      <c r="G46" s="8">
        <v>129.38</v>
      </c>
      <c r="H46" s="8">
        <v>75.52</v>
      </c>
      <c r="I46" s="8">
        <f t="shared" si="1"/>
        <v>71.188</v>
      </c>
      <c r="J46" s="8" t="s">
        <v>16</v>
      </c>
    </row>
    <row r="47" s="1" customFormat="1" ht="18" customHeight="1" spans="1:10">
      <c r="A47" s="7"/>
      <c r="B47" s="7"/>
      <c r="C47" s="7"/>
      <c r="D47" s="8">
        <v>4</v>
      </c>
      <c r="E47" s="8"/>
      <c r="F47" s="8" t="s">
        <v>118</v>
      </c>
      <c r="G47" s="8">
        <v>128.62</v>
      </c>
      <c r="H47" s="8">
        <v>75.2</v>
      </c>
      <c r="I47" s="8">
        <f t="shared" si="1"/>
        <v>70.844</v>
      </c>
      <c r="J47" s="12"/>
    </row>
    <row r="48" s="1" customFormat="1" ht="18" customHeight="1" spans="1:10">
      <c r="A48" s="7"/>
      <c r="B48" s="7"/>
      <c r="C48" s="7"/>
      <c r="D48" s="8">
        <v>5</v>
      </c>
      <c r="E48" s="8"/>
      <c r="F48" s="8" t="s">
        <v>119</v>
      </c>
      <c r="G48" s="8">
        <v>129.62</v>
      </c>
      <c r="H48" s="8">
        <v>74.26</v>
      </c>
      <c r="I48" s="8">
        <f t="shared" si="1"/>
        <v>70.48</v>
      </c>
      <c r="J48" s="12"/>
    </row>
    <row r="49" s="1" customFormat="1" ht="18" customHeight="1" spans="1:10">
      <c r="A49" s="7"/>
      <c r="B49" s="7"/>
      <c r="C49" s="7"/>
      <c r="D49" s="8">
        <v>6</v>
      </c>
      <c r="E49" s="8"/>
      <c r="F49" s="8" t="s">
        <v>120</v>
      </c>
      <c r="G49" s="8">
        <v>131.77</v>
      </c>
      <c r="H49" s="8" t="s">
        <v>66</v>
      </c>
      <c r="I49" s="8"/>
      <c r="J49" s="12"/>
    </row>
    <row r="50" s="2" customFormat="1" ht="25" customHeight="1" spans="1:10">
      <c r="A50" s="9" t="s">
        <v>121</v>
      </c>
      <c r="B50" s="9" t="s">
        <v>122</v>
      </c>
      <c r="C50" s="9" t="s">
        <v>13</v>
      </c>
      <c r="D50" s="8">
        <v>1</v>
      </c>
      <c r="E50" s="10" t="s">
        <v>123</v>
      </c>
      <c r="F50" s="8" t="s">
        <v>124</v>
      </c>
      <c r="G50" s="8">
        <v>113.65</v>
      </c>
      <c r="H50" s="8">
        <v>75.02</v>
      </c>
      <c r="I50" s="8">
        <f t="shared" ref="I50:I76" si="2">G50/2*0.4+H50*0.6</f>
        <v>67.742</v>
      </c>
      <c r="J50" s="8" t="s">
        <v>16</v>
      </c>
    </row>
    <row r="51" s="1" customFormat="1" ht="18" customHeight="1" spans="1:10">
      <c r="A51" s="7" t="s">
        <v>125</v>
      </c>
      <c r="B51" s="7" t="s">
        <v>98</v>
      </c>
      <c r="C51" s="7" t="s">
        <v>13</v>
      </c>
      <c r="D51" s="8">
        <v>1</v>
      </c>
      <c r="E51" s="8" t="s">
        <v>126</v>
      </c>
      <c r="F51" s="8" t="s">
        <v>127</v>
      </c>
      <c r="G51" s="8">
        <v>146.54</v>
      </c>
      <c r="H51" s="8">
        <v>77.18</v>
      </c>
      <c r="I51" s="8">
        <f t="shared" si="2"/>
        <v>75.616</v>
      </c>
      <c r="J51" s="8" t="s">
        <v>16</v>
      </c>
    </row>
    <row r="52" s="1" customFormat="1" ht="18" customHeight="1" spans="1:10">
      <c r="A52" s="7"/>
      <c r="B52" s="7"/>
      <c r="C52" s="7"/>
      <c r="D52" s="8">
        <v>2</v>
      </c>
      <c r="E52" s="8" t="s">
        <v>128</v>
      </c>
      <c r="F52" s="8" t="s">
        <v>129</v>
      </c>
      <c r="G52" s="8">
        <v>130.23</v>
      </c>
      <c r="H52" s="8">
        <v>77.82</v>
      </c>
      <c r="I52" s="8">
        <f t="shared" si="2"/>
        <v>72.738</v>
      </c>
      <c r="J52" s="8" t="s">
        <v>16</v>
      </c>
    </row>
    <row r="53" s="1" customFormat="1" ht="18" customHeight="1" spans="1:10">
      <c r="A53" s="7"/>
      <c r="B53" s="7"/>
      <c r="C53" s="7"/>
      <c r="D53" s="8">
        <v>3</v>
      </c>
      <c r="E53" s="8"/>
      <c r="F53" s="8" t="s">
        <v>130</v>
      </c>
      <c r="G53" s="8">
        <v>134.88</v>
      </c>
      <c r="H53" s="8">
        <v>76</v>
      </c>
      <c r="I53" s="8">
        <f t="shared" si="2"/>
        <v>72.576</v>
      </c>
      <c r="J53" s="12"/>
    </row>
    <row r="54" s="1" customFormat="1" ht="18" customHeight="1" spans="1:10">
      <c r="A54" s="7" t="s">
        <v>131</v>
      </c>
      <c r="B54" s="7" t="s">
        <v>132</v>
      </c>
      <c r="C54" s="7" t="s">
        <v>13</v>
      </c>
      <c r="D54" s="8">
        <v>1</v>
      </c>
      <c r="E54" s="8" t="s">
        <v>133</v>
      </c>
      <c r="F54" s="8" t="s">
        <v>134</v>
      </c>
      <c r="G54" s="8">
        <v>126.54</v>
      </c>
      <c r="H54" s="8">
        <v>79.4</v>
      </c>
      <c r="I54" s="8">
        <f t="shared" si="2"/>
        <v>72.948</v>
      </c>
      <c r="J54" s="8" t="s">
        <v>16</v>
      </c>
    </row>
    <row r="55" s="1" customFormat="1" ht="18" customHeight="1" spans="1:10">
      <c r="A55" s="7"/>
      <c r="B55" s="7"/>
      <c r="C55" s="7"/>
      <c r="D55" s="8">
        <v>2</v>
      </c>
      <c r="E55" s="8" t="s">
        <v>135</v>
      </c>
      <c r="F55" s="8" t="s">
        <v>136</v>
      </c>
      <c r="G55" s="8">
        <v>128.65</v>
      </c>
      <c r="H55" s="8">
        <v>77.64</v>
      </c>
      <c r="I55" s="8">
        <f t="shared" si="2"/>
        <v>72.314</v>
      </c>
      <c r="J55" s="8" t="s">
        <v>16</v>
      </c>
    </row>
    <row r="56" s="1" customFormat="1" ht="18" customHeight="1" spans="1:10">
      <c r="A56" s="7"/>
      <c r="B56" s="7"/>
      <c r="C56" s="7"/>
      <c r="D56" s="8">
        <v>3</v>
      </c>
      <c r="E56" s="8"/>
      <c r="F56" s="8" t="s">
        <v>137</v>
      </c>
      <c r="G56" s="8">
        <v>128.12</v>
      </c>
      <c r="H56" s="8">
        <v>77.06</v>
      </c>
      <c r="I56" s="8">
        <f t="shared" si="2"/>
        <v>71.86</v>
      </c>
      <c r="J56" s="12"/>
    </row>
    <row r="57" s="2" customFormat="1" ht="18" customHeight="1" spans="1:10">
      <c r="A57" s="11"/>
      <c r="B57" s="9" t="s">
        <v>138</v>
      </c>
      <c r="C57" s="9" t="s">
        <v>75</v>
      </c>
      <c r="D57" s="8">
        <v>1</v>
      </c>
      <c r="E57" s="10" t="s">
        <v>139</v>
      </c>
      <c r="F57" s="8" t="s">
        <v>140</v>
      </c>
      <c r="G57" s="8">
        <v>124.92</v>
      </c>
      <c r="H57" s="8">
        <v>81.86</v>
      </c>
      <c r="I57" s="8">
        <f t="shared" si="2"/>
        <v>74.1</v>
      </c>
      <c r="J57" s="8" t="s">
        <v>16</v>
      </c>
    </row>
    <row r="58" s="2" customFormat="1" ht="18" customHeight="1" spans="1:10">
      <c r="A58" s="11"/>
      <c r="B58" s="9"/>
      <c r="C58" s="9"/>
      <c r="D58" s="8">
        <v>2</v>
      </c>
      <c r="E58" s="10" t="s">
        <v>141</v>
      </c>
      <c r="F58" s="8" t="s">
        <v>142</v>
      </c>
      <c r="G58" s="8">
        <v>131.19</v>
      </c>
      <c r="H58" s="8">
        <v>76.32</v>
      </c>
      <c r="I58" s="8">
        <f t="shared" si="2"/>
        <v>72.03</v>
      </c>
      <c r="J58" s="8" t="s">
        <v>16</v>
      </c>
    </row>
    <row r="59" s="2" customFormat="1" ht="18" customHeight="1" spans="1:10">
      <c r="A59" s="11"/>
      <c r="B59" s="9"/>
      <c r="C59" s="9"/>
      <c r="D59" s="8">
        <v>3</v>
      </c>
      <c r="E59" s="10" t="s">
        <v>143</v>
      </c>
      <c r="F59" s="8" t="s">
        <v>144</v>
      </c>
      <c r="G59" s="8">
        <v>133.96</v>
      </c>
      <c r="H59" s="8">
        <v>74.98</v>
      </c>
      <c r="I59" s="8">
        <f t="shared" si="2"/>
        <v>71.78</v>
      </c>
      <c r="J59" s="8" t="s">
        <v>16</v>
      </c>
    </row>
    <row r="60" s="2" customFormat="1" ht="18" customHeight="1" spans="1:10">
      <c r="A60" s="11"/>
      <c r="B60" s="9"/>
      <c r="C60" s="9"/>
      <c r="D60" s="8">
        <v>4</v>
      </c>
      <c r="E60" s="10"/>
      <c r="F60" s="8" t="s">
        <v>145</v>
      </c>
      <c r="G60" s="8">
        <v>114.92</v>
      </c>
      <c r="H60" s="8">
        <v>76.08</v>
      </c>
      <c r="I60" s="8">
        <f t="shared" si="2"/>
        <v>68.632</v>
      </c>
      <c r="J60" s="13"/>
    </row>
    <row r="61" s="2" customFormat="1" ht="18" customHeight="1" spans="1:10">
      <c r="A61" s="11"/>
      <c r="B61" s="9"/>
      <c r="C61" s="9"/>
      <c r="D61" s="8">
        <v>5</v>
      </c>
      <c r="E61" s="10"/>
      <c r="F61" s="8" t="s">
        <v>146</v>
      </c>
      <c r="G61" s="8">
        <v>122.62</v>
      </c>
      <c r="H61" s="8">
        <v>72.9</v>
      </c>
      <c r="I61" s="8">
        <f t="shared" si="2"/>
        <v>68.264</v>
      </c>
      <c r="J61" s="13"/>
    </row>
    <row r="62" s="1" customFormat="1" ht="18" customHeight="1" spans="1:10">
      <c r="A62" s="7"/>
      <c r="B62" s="7" t="s">
        <v>147</v>
      </c>
      <c r="C62" s="7" t="s">
        <v>75</v>
      </c>
      <c r="D62" s="8">
        <v>1</v>
      </c>
      <c r="E62" s="8" t="s">
        <v>148</v>
      </c>
      <c r="F62" s="8" t="s">
        <v>149</v>
      </c>
      <c r="G62" s="8">
        <v>136.31</v>
      </c>
      <c r="H62" s="8">
        <v>79</v>
      </c>
      <c r="I62" s="8">
        <f t="shared" si="2"/>
        <v>74.662</v>
      </c>
      <c r="J62" s="8" t="s">
        <v>16</v>
      </c>
    </row>
    <row r="63" s="1" customFormat="1" ht="18" customHeight="1" spans="1:10">
      <c r="A63" s="7"/>
      <c r="B63" s="7"/>
      <c r="C63" s="7"/>
      <c r="D63" s="8">
        <v>2</v>
      </c>
      <c r="E63" s="8" t="s">
        <v>150</v>
      </c>
      <c r="F63" s="8" t="s">
        <v>151</v>
      </c>
      <c r="G63" s="8">
        <v>133.69</v>
      </c>
      <c r="H63" s="8">
        <v>78.56</v>
      </c>
      <c r="I63" s="8">
        <f t="shared" si="2"/>
        <v>73.874</v>
      </c>
      <c r="J63" s="8" t="s">
        <v>16</v>
      </c>
    </row>
    <row r="64" s="1" customFormat="1" ht="18" customHeight="1" spans="1:10">
      <c r="A64" s="7"/>
      <c r="B64" s="7"/>
      <c r="C64" s="7"/>
      <c r="D64" s="8">
        <v>3</v>
      </c>
      <c r="E64" s="8" t="s">
        <v>152</v>
      </c>
      <c r="F64" s="8" t="s">
        <v>153</v>
      </c>
      <c r="G64" s="8">
        <v>133.73</v>
      </c>
      <c r="H64" s="8">
        <v>78.16</v>
      </c>
      <c r="I64" s="8">
        <f t="shared" si="2"/>
        <v>73.642</v>
      </c>
      <c r="J64" s="8" t="s">
        <v>16</v>
      </c>
    </row>
    <row r="65" s="1" customFormat="1" ht="18" customHeight="1" spans="1:10">
      <c r="A65" s="7"/>
      <c r="B65" s="7"/>
      <c r="C65" s="7"/>
      <c r="D65" s="8">
        <v>4</v>
      </c>
      <c r="E65" s="8"/>
      <c r="F65" s="8" t="s">
        <v>154</v>
      </c>
      <c r="G65" s="8">
        <v>125.08</v>
      </c>
      <c r="H65" s="8">
        <v>77.5</v>
      </c>
      <c r="I65" s="8">
        <f t="shared" si="2"/>
        <v>71.516</v>
      </c>
      <c r="J65" s="12"/>
    </row>
    <row r="66" s="1" customFormat="1" ht="18" customHeight="1" spans="1:10">
      <c r="A66" s="7"/>
      <c r="B66" s="7"/>
      <c r="C66" s="7"/>
      <c r="D66" s="8">
        <v>5</v>
      </c>
      <c r="E66" s="8"/>
      <c r="F66" s="8" t="s">
        <v>155</v>
      </c>
      <c r="G66" s="8">
        <v>122.08</v>
      </c>
      <c r="H66" s="8">
        <v>73.68</v>
      </c>
      <c r="I66" s="8">
        <f t="shared" si="2"/>
        <v>68.624</v>
      </c>
      <c r="J66" s="12"/>
    </row>
    <row r="67" s="1" customFormat="1" ht="18" customHeight="1" spans="1:10">
      <c r="A67" s="7"/>
      <c r="B67" s="7"/>
      <c r="C67" s="7"/>
      <c r="D67" s="8">
        <v>6</v>
      </c>
      <c r="E67" s="8"/>
      <c r="F67" s="8" t="s">
        <v>156</v>
      </c>
      <c r="G67" s="8">
        <v>119.96</v>
      </c>
      <c r="H67" s="8">
        <v>71.36</v>
      </c>
      <c r="I67" s="8">
        <f t="shared" si="2"/>
        <v>66.808</v>
      </c>
      <c r="J67" s="12"/>
    </row>
    <row r="68" s="1" customFormat="1" ht="18" customHeight="1" spans="1:10">
      <c r="A68" s="7"/>
      <c r="B68" s="7" t="s">
        <v>157</v>
      </c>
      <c r="C68" s="7" t="s">
        <v>13</v>
      </c>
      <c r="D68" s="8">
        <v>1</v>
      </c>
      <c r="E68" s="8" t="s">
        <v>158</v>
      </c>
      <c r="F68" s="8" t="s">
        <v>159</v>
      </c>
      <c r="G68" s="8">
        <v>135.31</v>
      </c>
      <c r="H68" s="8">
        <v>78.74</v>
      </c>
      <c r="I68" s="8">
        <f t="shared" si="2"/>
        <v>74.306</v>
      </c>
      <c r="J68" s="8" t="s">
        <v>16</v>
      </c>
    </row>
    <row r="69" s="1" customFormat="1" ht="18" customHeight="1" spans="1:10">
      <c r="A69" s="7"/>
      <c r="B69" s="7"/>
      <c r="C69" s="7"/>
      <c r="D69" s="8">
        <v>2</v>
      </c>
      <c r="E69" s="8" t="s">
        <v>160</v>
      </c>
      <c r="F69" s="8" t="s">
        <v>161</v>
      </c>
      <c r="G69" s="8">
        <v>132.62</v>
      </c>
      <c r="H69" s="8">
        <v>74.56</v>
      </c>
      <c r="I69" s="8">
        <f t="shared" si="2"/>
        <v>71.26</v>
      </c>
      <c r="J69" s="8" t="s">
        <v>16</v>
      </c>
    </row>
    <row r="70" s="1" customFormat="1" ht="18" customHeight="1" spans="1:10">
      <c r="A70" s="7"/>
      <c r="B70" s="7"/>
      <c r="C70" s="7"/>
      <c r="D70" s="8">
        <v>3</v>
      </c>
      <c r="E70" s="8"/>
      <c r="F70" s="8" t="s">
        <v>162</v>
      </c>
      <c r="G70" s="8">
        <v>132.31</v>
      </c>
      <c r="H70" s="8">
        <v>73.96</v>
      </c>
      <c r="I70" s="8">
        <f t="shared" si="2"/>
        <v>70.838</v>
      </c>
      <c r="J70" s="12"/>
    </row>
    <row r="71" s="1" customFormat="1" ht="18" customHeight="1" spans="1:10">
      <c r="A71" s="7" t="s">
        <v>163</v>
      </c>
      <c r="B71" s="7" t="s">
        <v>164</v>
      </c>
      <c r="C71" s="7" t="s">
        <v>75</v>
      </c>
      <c r="D71" s="8">
        <v>1</v>
      </c>
      <c r="E71" s="8" t="s">
        <v>165</v>
      </c>
      <c r="F71" s="8" t="s">
        <v>166</v>
      </c>
      <c r="G71" s="8">
        <v>132.23</v>
      </c>
      <c r="H71" s="8">
        <v>78.8</v>
      </c>
      <c r="I71" s="8">
        <f t="shared" si="2"/>
        <v>73.726</v>
      </c>
      <c r="J71" s="8" t="s">
        <v>16</v>
      </c>
    </row>
    <row r="72" s="1" customFormat="1" ht="18" customHeight="1" spans="1:10">
      <c r="A72" s="7"/>
      <c r="B72" s="7"/>
      <c r="C72" s="7"/>
      <c r="D72" s="8">
        <v>2</v>
      </c>
      <c r="E72" s="8" t="s">
        <v>167</v>
      </c>
      <c r="F72" s="8" t="s">
        <v>168</v>
      </c>
      <c r="G72" s="8">
        <v>129.15</v>
      </c>
      <c r="H72" s="8">
        <v>79.04</v>
      </c>
      <c r="I72" s="8">
        <f t="shared" si="2"/>
        <v>73.254</v>
      </c>
      <c r="J72" s="8" t="s">
        <v>16</v>
      </c>
    </row>
    <row r="73" s="1" customFormat="1" ht="18" customHeight="1" spans="1:10">
      <c r="A73" s="7"/>
      <c r="B73" s="7"/>
      <c r="C73" s="7"/>
      <c r="D73" s="8">
        <v>3</v>
      </c>
      <c r="E73" s="8" t="s">
        <v>169</v>
      </c>
      <c r="F73" s="8" t="s">
        <v>170</v>
      </c>
      <c r="G73" s="8">
        <v>131.23</v>
      </c>
      <c r="H73" s="8">
        <v>77.54</v>
      </c>
      <c r="I73" s="8">
        <f t="shared" si="2"/>
        <v>72.77</v>
      </c>
      <c r="J73" s="8" t="s">
        <v>16</v>
      </c>
    </row>
    <row r="74" s="1" customFormat="1" ht="18" customHeight="1" spans="1:10">
      <c r="A74" s="7"/>
      <c r="B74" s="7"/>
      <c r="C74" s="7"/>
      <c r="D74" s="8">
        <v>4</v>
      </c>
      <c r="E74" s="8"/>
      <c r="F74" s="8" t="s">
        <v>171</v>
      </c>
      <c r="G74" s="8">
        <v>127.77</v>
      </c>
      <c r="H74" s="8">
        <v>78.42</v>
      </c>
      <c r="I74" s="8">
        <f t="shared" si="2"/>
        <v>72.606</v>
      </c>
      <c r="J74" s="12"/>
    </row>
    <row r="75" s="1" customFormat="1" ht="18" customHeight="1" spans="1:10">
      <c r="A75" s="7"/>
      <c r="B75" s="7"/>
      <c r="C75" s="7"/>
      <c r="D75" s="8">
        <v>5</v>
      </c>
      <c r="E75" s="8"/>
      <c r="F75" s="8" t="s">
        <v>172</v>
      </c>
      <c r="G75" s="8">
        <v>135.27</v>
      </c>
      <c r="H75" s="8">
        <v>75.64</v>
      </c>
      <c r="I75" s="8">
        <f t="shared" si="2"/>
        <v>72.438</v>
      </c>
      <c r="J75" s="12"/>
    </row>
    <row r="76" s="1" customFormat="1" ht="18" customHeight="1" spans="1:10">
      <c r="A76" s="7"/>
      <c r="B76" s="7"/>
      <c r="C76" s="7"/>
      <c r="D76" s="8">
        <v>6</v>
      </c>
      <c r="E76" s="8"/>
      <c r="F76" s="8" t="s">
        <v>173</v>
      </c>
      <c r="G76" s="8">
        <v>132.23</v>
      </c>
      <c r="H76" s="8">
        <v>75.94</v>
      </c>
      <c r="I76" s="8">
        <f t="shared" si="2"/>
        <v>72.01</v>
      </c>
      <c r="J76" s="12"/>
    </row>
    <row r="77" s="1" customFormat="1" ht="18" customHeight="1" spans="1:10">
      <c r="A77" s="7" t="s">
        <v>174</v>
      </c>
      <c r="B77" s="7" t="s">
        <v>175</v>
      </c>
      <c r="C77" s="7" t="s">
        <v>13</v>
      </c>
      <c r="D77" s="8">
        <v>1</v>
      </c>
      <c r="E77" s="8" t="s">
        <v>176</v>
      </c>
      <c r="F77" s="8" t="s">
        <v>177</v>
      </c>
      <c r="G77" s="8">
        <v>121.42</v>
      </c>
      <c r="H77" s="8">
        <v>75.14</v>
      </c>
      <c r="I77" s="8">
        <f t="shared" ref="I74:I105" si="3">G77/2*0.4+H77*0.6</f>
        <v>69.368</v>
      </c>
      <c r="J77" s="8" t="s">
        <v>16</v>
      </c>
    </row>
    <row r="78" s="1" customFormat="1" ht="18" customHeight="1" spans="1:10">
      <c r="A78" s="7"/>
      <c r="B78" s="7"/>
      <c r="C78" s="7"/>
      <c r="D78" s="8">
        <v>2</v>
      </c>
      <c r="E78" s="8" t="s">
        <v>178</v>
      </c>
      <c r="F78" s="8" t="s">
        <v>179</v>
      </c>
      <c r="G78" s="8">
        <v>114.38</v>
      </c>
      <c r="H78" s="8">
        <v>73.98</v>
      </c>
      <c r="I78" s="8">
        <f t="shared" si="3"/>
        <v>67.264</v>
      </c>
      <c r="J78" s="8" t="s">
        <v>16</v>
      </c>
    </row>
    <row r="79" s="1" customFormat="1" ht="18" customHeight="1" spans="1:10">
      <c r="A79" s="7"/>
      <c r="B79" s="7"/>
      <c r="C79" s="7"/>
      <c r="D79" s="8">
        <v>3</v>
      </c>
      <c r="E79" s="8"/>
      <c r="F79" s="8" t="s">
        <v>180</v>
      </c>
      <c r="G79" s="8">
        <v>116.46</v>
      </c>
      <c r="H79" s="8" t="s">
        <v>66</v>
      </c>
      <c r="I79" s="8"/>
      <c r="J79" s="12"/>
    </row>
    <row r="80" s="1" customFormat="1" ht="18" customHeight="1" spans="1:10">
      <c r="A80" s="7" t="s">
        <v>181</v>
      </c>
      <c r="B80" s="7" t="s">
        <v>182</v>
      </c>
      <c r="C80" s="7" t="s">
        <v>13</v>
      </c>
      <c r="D80" s="8">
        <v>1</v>
      </c>
      <c r="E80" s="8" t="s">
        <v>183</v>
      </c>
      <c r="F80" s="8" t="s">
        <v>184</v>
      </c>
      <c r="G80" s="8">
        <v>139.77</v>
      </c>
      <c r="H80" s="8">
        <v>76.6</v>
      </c>
      <c r="I80" s="8">
        <f t="shared" si="3"/>
        <v>73.914</v>
      </c>
      <c r="J80" s="8" t="s">
        <v>16</v>
      </c>
    </row>
    <row r="81" s="1" customFormat="1" ht="18" customHeight="1" spans="1:10">
      <c r="A81" s="7"/>
      <c r="B81" s="7"/>
      <c r="C81" s="7"/>
      <c r="D81" s="8">
        <v>2</v>
      </c>
      <c r="E81" s="8" t="s">
        <v>185</v>
      </c>
      <c r="F81" s="8" t="s">
        <v>186</v>
      </c>
      <c r="G81" s="8">
        <v>116.42</v>
      </c>
      <c r="H81" s="8">
        <v>76.52</v>
      </c>
      <c r="I81" s="8">
        <f t="shared" si="3"/>
        <v>69.196</v>
      </c>
      <c r="J81" s="8" t="s">
        <v>16</v>
      </c>
    </row>
    <row r="82" s="1" customFormat="1" ht="18" customHeight="1" spans="1:10">
      <c r="A82" s="7"/>
      <c r="B82" s="7"/>
      <c r="C82" s="7"/>
      <c r="D82" s="8">
        <v>3</v>
      </c>
      <c r="E82" s="8"/>
      <c r="F82" s="8" t="s">
        <v>187</v>
      </c>
      <c r="G82" s="8">
        <v>113.85</v>
      </c>
      <c r="H82" s="8">
        <v>75</v>
      </c>
      <c r="I82" s="8">
        <f t="shared" si="3"/>
        <v>67.77</v>
      </c>
      <c r="J82" s="12"/>
    </row>
    <row r="83" s="2" customFormat="1" ht="18" customHeight="1" spans="1:10">
      <c r="A83" s="9" t="s">
        <v>188</v>
      </c>
      <c r="B83" s="9" t="s">
        <v>189</v>
      </c>
      <c r="C83" s="9" t="s">
        <v>75</v>
      </c>
      <c r="D83" s="8">
        <v>1</v>
      </c>
      <c r="E83" s="10" t="s">
        <v>190</v>
      </c>
      <c r="F83" s="8" t="s">
        <v>191</v>
      </c>
      <c r="G83" s="8">
        <v>136.92</v>
      </c>
      <c r="H83" s="8">
        <v>78.28</v>
      </c>
      <c r="I83" s="8">
        <f t="shared" si="3"/>
        <v>74.352</v>
      </c>
      <c r="J83" s="8" t="s">
        <v>16</v>
      </c>
    </row>
    <row r="84" s="2" customFormat="1" ht="18" customHeight="1" spans="1:10">
      <c r="A84" s="9"/>
      <c r="B84" s="9"/>
      <c r="C84" s="9"/>
      <c r="D84" s="8">
        <v>2</v>
      </c>
      <c r="E84" s="10" t="s">
        <v>192</v>
      </c>
      <c r="F84" s="8" t="s">
        <v>193</v>
      </c>
      <c r="G84" s="8">
        <v>129.15</v>
      </c>
      <c r="H84" s="8">
        <v>78.78</v>
      </c>
      <c r="I84" s="8">
        <f t="shared" si="3"/>
        <v>73.098</v>
      </c>
      <c r="J84" s="8" t="s">
        <v>16</v>
      </c>
    </row>
    <row r="85" s="2" customFormat="1" ht="18" customHeight="1" spans="1:10">
      <c r="A85" s="9"/>
      <c r="B85" s="9"/>
      <c r="C85" s="9"/>
      <c r="D85" s="8">
        <v>3</v>
      </c>
      <c r="E85" s="10" t="s">
        <v>194</v>
      </c>
      <c r="F85" s="8" t="s">
        <v>195</v>
      </c>
      <c r="G85" s="8">
        <v>126.27</v>
      </c>
      <c r="H85" s="8">
        <v>78.42</v>
      </c>
      <c r="I85" s="8">
        <f t="shared" si="3"/>
        <v>72.306</v>
      </c>
      <c r="J85" s="8" t="s">
        <v>16</v>
      </c>
    </row>
    <row r="86" s="2" customFormat="1" ht="18" customHeight="1" spans="1:10">
      <c r="A86" s="9"/>
      <c r="B86" s="9"/>
      <c r="C86" s="9"/>
      <c r="D86" s="8">
        <v>4</v>
      </c>
      <c r="E86" s="10"/>
      <c r="F86" s="8" t="s">
        <v>196</v>
      </c>
      <c r="G86" s="8">
        <v>129.12</v>
      </c>
      <c r="H86" s="8">
        <v>74.54</v>
      </c>
      <c r="I86" s="8">
        <f t="shared" si="3"/>
        <v>70.548</v>
      </c>
      <c r="J86" s="13"/>
    </row>
    <row r="87" s="1" customFormat="1" ht="18" customHeight="1" spans="1:10">
      <c r="A87" s="9"/>
      <c r="B87" s="9" t="s">
        <v>197</v>
      </c>
      <c r="C87" s="9" t="s">
        <v>75</v>
      </c>
      <c r="D87" s="8">
        <v>1</v>
      </c>
      <c r="E87" s="10" t="s">
        <v>198</v>
      </c>
      <c r="F87" s="8" t="s">
        <v>199</v>
      </c>
      <c r="G87" s="8">
        <v>130.19</v>
      </c>
      <c r="H87" s="8">
        <v>79.48</v>
      </c>
      <c r="I87" s="8">
        <f t="shared" si="3"/>
        <v>73.726</v>
      </c>
      <c r="J87" s="8" t="s">
        <v>16</v>
      </c>
    </row>
    <row r="88" s="1" customFormat="1" ht="18" customHeight="1" spans="1:10">
      <c r="A88" s="9"/>
      <c r="B88" s="9"/>
      <c r="C88" s="9"/>
      <c r="D88" s="8">
        <v>2</v>
      </c>
      <c r="E88" s="10" t="s">
        <v>200</v>
      </c>
      <c r="F88" s="8" t="s">
        <v>201</v>
      </c>
      <c r="G88" s="8">
        <v>124.54</v>
      </c>
      <c r="H88" s="8">
        <v>77.5</v>
      </c>
      <c r="I88" s="8">
        <f t="shared" si="3"/>
        <v>71.408</v>
      </c>
      <c r="J88" s="8" t="s">
        <v>16</v>
      </c>
    </row>
    <row r="89" s="1" customFormat="1" ht="18" customHeight="1" spans="1:10">
      <c r="A89" s="9"/>
      <c r="B89" s="9"/>
      <c r="C89" s="9"/>
      <c r="D89" s="8">
        <v>3</v>
      </c>
      <c r="E89" s="10" t="s">
        <v>202</v>
      </c>
      <c r="F89" s="8" t="s">
        <v>203</v>
      </c>
      <c r="G89" s="8">
        <v>125.58</v>
      </c>
      <c r="H89" s="8">
        <v>76.26</v>
      </c>
      <c r="I89" s="8">
        <f t="shared" si="3"/>
        <v>70.872</v>
      </c>
      <c r="J89" s="8" t="s">
        <v>16</v>
      </c>
    </row>
    <row r="90" s="1" customFormat="1" ht="18" customHeight="1" spans="1:10">
      <c r="A90" s="9"/>
      <c r="B90" s="9"/>
      <c r="C90" s="9"/>
      <c r="D90" s="8">
        <v>4</v>
      </c>
      <c r="E90" s="10"/>
      <c r="F90" s="8" t="s">
        <v>204</v>
      </c>
      <c r="G90" s="8">
        <v>120.62</v>
      </c>
      <c r="H90" s="8">
        <v>76.76</v>
      </c>
      <c r="I90" s="8">
        <f t="shared" si="3"/>
        <v>70.18</v>
      </c>
      <c r="J90" s="12"/>
    </row>
    <row r="91" s="1" customFormat="1" ht="18" customHeight="1" spans="1:10">
      <c r="A91" s="9"/>
      <c r="B91" s="9"/>
      <c r="C91" s="9"/>
      <c r="D91" s="8">
        <v>5</v>
      </c>
      <c r="E91" s="10"/>
      <c r="F91" s="8" t="s">
        <v>205</v>
      </c>
      <c r="G91" s="8">
        <v>122.42</v>
      </c>
      <c r="H91" s="8">
        <v>74.44</v>
      </c>
      <c r="I91" s="8">
        <f t="shared" si="3"/>
        <v>69.148</v>
      </c>
      <c r="J91" s="12"/>
    </row>
    <row r="92" s="1" customFormat="1" ht="18" customHeight="1" spans="1:10">
      <c r="A92" s="9"/>
      <c r="B92" s="9"/>
      <c r="C92" s="9"/>
      <c r="D92" s="8">
        <v>6</v>
      </c>
      <c r="E92" s="10"/>
      <c r="F92" s="8" t="s">
        <v>206</v>
      </c>
      <c r="G92" s="8">
        <v>125.12</v>
      </c>
      <c r="H92" s="8">
        <v>68.38</v>
      </c>
      <c r="I92" s="8">
        <f t="shared" si="3"/>
        <v>66.052</v>
      </c>
      <c r="J92" s="12"/>
    </row>
    <row r="93" s="1" customFormat="1" ht="18" customHeight="1" spans="1:10">
      <c r="A93" s="7" t="s">
        <v>207</v>
      </c>
      <c r="B93" s="7" t="s">
        <v>27</v>
      </c>
      <c r="C93" s="7" t="s">
        <v>13</v>
      </c>
      <c r="D93" s="8">
        <v>1</v>
      </c>
      <c r="E93" s="8" t="s">
        <v>208</v>
      </c>
      <c r="F93" s="8" t="s">
        <v>209</v>
      </c>
      <c r="G93" s="8">
        <v>130.81</v>
      </c>
      <c r="H93" s="8">
        <v>75.94</v>
      </c>
      <c r="I93" s="8">
        <f t="shared" si="3"/>
        <v>71.726</v>
      </c>
      <c r="J93" s="8" t="s">
        <v>16</v>
      </c>
    </row>
    <row r="94" s="1" customFormat="1" ht="18" customHeight="1" spans="1:10">
      <c r="A94" s="7"/>
      <c r="B94" s="7"/>
      <c r="C94" s="7"/>
      <c r="D94" s="8">
        <v>2</v>
      </c>
      <c r="E94" s="8" t="s">
        <v>210</v>
      </c>
      <c r="F94" s="8" t="s">
        <v>211</v>
      </c>
      <c r="G94" s="8">
        <v>131.15</v>
      </c>
      <c r="H94" s="8">
        <v>75.72</v>
      </c>
      <c r="I94" s="8">
        <f t="shared" si="3"/>
        <v>71.662</v>
      </c>
      <c r="J94" s="8" t="s">
        <v>16</v>
      </c>
    </row>
    <row r="95" s="1" customFormat="1" ht="18" customHeight="1" spans="1:10">
      <c r="A95" s="7"/>
      <c r="B95" s="7"/>
      <c r="C95" s="7"/>
      <c r="D95" s="8">
        <v>3</v>
      </c>
      <c r="E95" s="8"/>
      <c r="F95" s="8" t="s">
        <v>212</v>
      </c>
      <c r="G95" s="8">
        <v>129.73</v>
      </c>
      <c r="H95" s="8">
        <v>76.18</v>
      </c>
      <c r="I95" s="8">
        <f t="shared" si="3"/>
        <v>71.654</v>
      </c>
      <c r="J95" s="12"/>
    </row>
    <row r="96" s="1" customFormat="1" ht="18" customHeight="1" spans="1:10">
      <c r="A96" s="7" t="s">
        <v>213</v>
      </c>
      <c r="B96" s="7" t="s">
        <v>84</v>
      </c>
      <c r="C96" s="7" t="s">
        <v>13</v>
      </c>
      <c r="D96" s="8">
        <v>1</v>
      </c>
      <c r="E96" s="8" t="s">
        <v>214</v>
      </c>
      <c r="F96" s="8" t="s">
        <v>215</v>
      </c>
      <c r="G96" s="8">
        <v>147.31</v>
      </c>
      <c r="H96" s="8">
        <v>81.02</v>
      </c>
      <c r="I96" s="8">
        <f t="shared" si="3"/>
        <v>78.074</v>
      </c>
      <c r="J96" s="8" t="s">
        <v>16</v>
      </c>
    </row>
    <row r="97" s="1" customFormat="1" ht="18" customHeight="1" spans="1:10">
      <c r="A97" s="7"/>
      <c r="B97" s="7"/>
      <c r="C97" s="7"/>
      <c r="D97" s="8">
        <v>2</v>
      </c>
      <c r="E97" s="8" t="s">
        <v>216</v>
      </c>
      <c r="F97" s="8" t="s">
        <v>217</v>
      </c>
      <c r="G97" s="8">
        <v>140.92</v>
      </c>
      <c r="H97" s="8">
        <v>76.98</v>
      </c>
      <c r="I97" s="8">
        <f t="shared" si="3"/>
        <v>74.372</v>
      </c>
      <c r="J97" s="8" t="s">
        <v>16</v>
      </c>
    </row>
    <row r="98" s="1" customFormat="1" ht="18" customHeight="1" spans="1:10">
      <c r="A98" s="7"/>
      <c r="B98" s="7"/>
      <c r="C98" s="7"/>
      <c r="D98" s="8">
        <v>3</v>
      </c>
      <c r="E98" s="8"/>
      <c r="F98" s="8" t="s">
        <v>218</v>
      </c>
      <c r="G98" s="8">
        <v>136.77</v>
      </c>
      <c r="H98" s="8">
        <v>75.98</v>
      </c>
      <c r="I98" s="8">
        <f t="shared" si="3"/>
        <v>72.942</v>
      </c>
      <c r="J98" s="12"/>
    </row>
    <row r="99" s="1" customFormat="1" ht="18" customHeight="1" spans="1:10">
      <c r="A99" s="7" t="s">
        <v>219</v>
      </c>
      <c r="B99" s="7" t="s">
        <v>27</v>
      </c>
      <c r="C99" s="7" t="s">
        <v>13</v>
      </c>
      <c r="D99" s="8">
        <v>1</v>
      </c>
      <c r="E99" s="8" t="s">
        <v>220</v>
      </c>
      <c r="F99" s="8" t="s">
        <v>221</v>
      </c>
      <c r="G99" s="8">
        <v>118.35</v>
      </c>
      <c r="H99" s="8">
        <v>79.68</v>
      </c>
      <c r="I99" s="8">
        <f t="shared" si="3"/>
        <v>71.478</v>
      </c>
      <c r="J99" s="8" t="s">
        <v>16</v>
      </c>
    </row>
    <row r="100" s="1" customFormat="1" ht="18" customHeight="1" spans="1:10">
      <c r="A100" s="7"/>
      <c r="B100" s="7"/>
      <c r="C100" s="7"/>
      <c r="D100" s="8">
        <v>2</v>
      </c>
      <c r="E100" s="8" t="s">
        <v>222</v>
      </c>
      <c r="F100" s="8" t="s">
        <v>223</v>
      </c>
      <c r="G100" s="8">
        <v>128.15</v>
      </c>
      <c r="H100" s="8">
        <v>74.96</v>
      </c>
      <c r="I100" s="8">
        <f t="shared" si="3"/>
        <v>70.606</v>
      </c>
      <c r="J100" s="8" t="s">
        <v>16</v>
      </c>
    </row>
    <row r="101" s="1" customFormat="1" ht="18" customHeight="1" spans="1:10">
      <c r="A101" s="7"/>
      <c r="B101" s="7"/>
      <c r="C101" s="7"/>
      <c r="D101" s="8">
        <v>3</v>
      </c>
      <c r="E101" s="8"/>
      <c r="F101" s="8" t="s">
        <v>224</v>
      </c>
      <c r="G101" s="8">
        <v>111.77</v>
      </c>
      <c r="H101" s="8">
        <v>78.36</v>
      </c>
      <c r="I101" s="8">
        <f t="shared" si="3"/>
        <v>69.37</v>
      </c>
      <c r="J101" s="12"/>
    </row>
    <row r="102" s="1" customFormat="1" ht="18" customHeight="1" spans="1:10">
      <c r="A102" s="7" t="s">
        <v>225</v>
      </c>
      <c r="B102" s="7" t="s">
        <v>27</v>
      </c>
      <c r="C102" s="7" t="s">
        <v>13</v>
      </c>
      <c r="D102" s="8">
        <v>1</v>
      </c>
      <c r="E102" s="8" t="s">
        <v>226</v>
      </c>
      <c r="F102" s="8" t="s">
        <v>227</v>
      </c>
      <c r="G102" s="8">
        <v>133.73</v>
      </c>
      <c r="H102" s="8">
        <v>77.76</v>
      </c>
      <c r="I102" s="8">
        <f t="shared" si="3"/>
        <v>73.402</v>
      </c>
      <c r="J102" s="8" t="s">
        <v>16</v>
      </c>
    </row>
    <row r="103" s="1" customFormat="1" ht="18" customHeight="1" spans="1:10">
      <c r="A103" s="7"/>
      <c r="B103" s="7"/>
      <c r="C103" s="7"/>
      <c r="D103" s="8">
        <v>2</v>
      </c>
      <c r="E103" s="8" t="s">
        <v>228</v>
      </c>
      <c r="F103" s="8" t="s">
        <v>229</v>
      </c>
      <c r="G103" s="8">
        <v>133.69</v>
      </c>
      <c r="H103" s="8">
        <v>77.34</v>
      </c>
      <c r="I103" s="8">
        <f t="shared" si="3"/>
        <v>73.142</v>
      </c>
      <c r="J103" s="8" t="s">
        <v>16</v>
      </c>
    </row>
    <row r="104" s="1" customFormat="1" ht="18" customHeight="1" spans="1:10">
      <c r="A104" s="7"/>
      <c r="B104" s="7"/>
      <c r="C104" s="7"/>
      <c r="D104" s="8">
        <v>3</v>
      </c>
      <c r="E104" s="8"/>
      <c r="F104" s="8" t="s">
        <v>230</v>
      </c>
      <c r="G104" s="8">
        <v>122.54</v>
      </c>
      <c r="H104" s="8" t="s">
        <v>66</v>
      </c>
      <c r="I104" s="8"/>
      <c r="J104" s="12"/>
    </row>
    <row r="105" s="2" customFormat="1" ht="18" customHeight="1" spans="1:10">
      <c r="A105" s="9" t="s">
        <v>231</v>
      </c>
      <c r="B105" s="9" t="s">
        <v>232</v>
      </c>
      <c r="C105" s="9" t="s">
        <v>13</v>
      </c>
      <c r="D105" s="8">
        <v>1</v>
      </c>
      <c r="E105" s="10" t="s">
        <v>233</v>
      </c>
      <c r="F105" s="8" t="s">
        <v>234</v>
      </c>
      <c r="G105" s="8">
        <v>132.73</v>
      </c>
      <c r="H105" s="8">
        <v>77.92</v>
      </c>
      <c r="I105" s="8">
        <f t="shared" si="3"/>
        <v>73.298</v>
      </c>
      <c r="J105" s="8" t="s">
        <v>16</v>
      </c>
    </row>
    <row r="106" s="2" customFormat="1" ht="18" customHeight="1" spans="1:10">
      <c r="A106" s="9"/>
      <c r="B106" s="9"/>
      <c r="C106" s="9"/>
      <c r="D106" s="8">
        <v>2</v>
      </c>
      <c r="E106" s="10" t="s">
        <v>235</v>
      </c>
      <c r="F106" s="8" t="s">
        <v>236</v>
      </c>
      <c r="G106" s="8">
        <v>128.85</v>
      </c>
      <c r="H106" s="8">
        <v>78.54</v>
      </c>
      <c r="I106" s="8">
        <f t="shared" ref="I106:I137" si="4">G106/2*0.4+H106*0.6</f>
        <v>72.894</v>
      </c>
      <c r="J106" s="8" t="s">
        <v>16</v>
      </c>
    </row>
    <row r="107" s="1" customFormat="1" ht="18" customHeight="1" spans="1:10">
      <c r="A107" s="7" t="s">
        <v>237</v>
      </c>
      <c r="B107" s="7" t="s">
        <v>27</v>
      </c>
      <c r="C107" s="7" t="s">
        <v>13</v>
      </c>
      <c r="D107" s="8">
        <v>1</v>
      </c>
      <c r="E107" s="8" t="s">
        <v>238</v>
      </c>
      <c r="F107" s="8" t="s">
        <v>239</v>
      </c>
      <c r="G107" s="8">
        <v>139.96</v>
      </c>
      <c r="H107" s="8">
        <v>77.2</v>
      </c>
      <c r="I107" s="8">
        <f t="shared" si="4"/>
        <v>74.312</v>
      </c>
      <c r="J107" s="8" t="s">
        <v>16</v>
      </c>
    </row>
    <row r="108" s="1" customFormat="1" ht="18" customHeight="1" spans="1:10">
      <c r="A108" s="7"/>
      <c r="B108" s="7"/>
      <c r="C108" s="7"/>
      <c r="D108" s="8">
        <v>2</v>
      </c>
      <c r="E108" s="8" t="s">
        <v>240</v>
      </c>
      <c r="F108" s="8" t="s">
        <v>241</v>
      </c>
      <c r="G108" s="8">
        <v>121.12</v>
      </c>
      <c r="H108" s="8">
        <v>76.62</v>
      </c>
      <c r="I108" s="8">
        <f t="shared" si="4"/>
        <v>70.196</v>
      </c>
      <c r="J108" s="8" t="s">
        <v>16</v>
      </c>
    </row>
    <row r="109" s="1" customFormat="1" ht="18" customHeight="1" spans="1:10">
      <c r="A109" s="7"/>
      <c r="B109" s="7"/>
      <c r="C109" s="7"/>
      <c r="D109" s="8">
        <v>3</v>
      </c>
      <c r="E109" s="8"/>
      <c r="F109" s="8" t="s">
        <v>242</v>
      </c>
      <c r="G109" s="8">
        <v>121.42</v>
      </c>
      <c r="H109" s="8" t="s">
        <v>66</v>
      </c>
      <c r="I109" s="8"/>
      <c r="J109" s="12"/>
    </row>
    <row r="110" s="1" customFormat="1" ht="18" customHeight="1" spans="1:10">
      <c r="A110" s="7" t="s">
        <v>243</v>
      </c>
      <c r="B110" s="7" t="s">
        <v>244</v>
      </c>
      <c r="C110" s="7" t="s">
        <v>13</v>
      </c>
      <c r="D110" s="8">
        <v>1</v>
      </c>
      <c r="E110" s="8" t="s">
        <v>245</v>
      </c>
      <c r="F110" s="8" t="s">
        <v>246</v>
      </c>
      <c r="G110" s="8">
        <v>129.08</v>
      </c>
      <c r="H110" s="8">
        <v>77.7</v>
      </c>
      <c r="I110" s="8">
        <f>G110/2*0.4+H110*0.6</f>
        <v>72.436</v>
      </c>
      <c r="J110" s="8" t="s">
        <v>16</v>
      </c>
    </row>
    <row r="111" s="1" customFormat="1" ht="18" customHeight="1" spans="1:10">
      <c r="A111" s="7"/>
      <c r="B111" s="7"/>
      <c r="C111" s="7"/>
      <c r="D111" s="8">
        <v>2</v>
      </c>
      <c r="E111" s="8" t="s">
        <v>247</v>
      </c>
      <c r="F111" s="8" t="s">
        <v>248</v>
      </c>
      <c r="G111" s="8">
        <v>132.08</v>
      </c>
      <c r="H111" s="8">
        <v>76.24</v>
      </c>
      <c r="I111" s="8">
        <f>G111/2*0.4+H111*0.6</f>
        <v>72.16</v>
      </c>
      <c r="J111" s="8" t="s">
        <v>16</v>
      </c>
    </row>
    <row r="112" s="1" customFormat="1" ht="18" customHeight="1" spans="1:10">
      <c r="A112" s="7"/>
      <c r="B112" s="7"/>
      <c r="C112" s="7"/>
      <c r="D112" s="8">
        <v>3</v>
      </c>
      <c r="E112" s="8"/>
      <c r="F112" s="8" t="s">
        <v>249</v>
      </c>
      <c r="G112" s="8">
        <v>123.04</v>
      </c>
      <c r="H112" s="8">
        <v>76.5</v>
      </c>
      <c r="I112" s="8">
        <f t="shared" si="4"/>
        <v>70.508</v>
      </c>
      <c r="J112" s="12"/>
    </row>
    <row r="113" s="1" customFormat="1" ht="18" customHeight="1" spans="1:10">
      <c r="A113" s="7" t="s">
        <v>250</v>
      </c>
      <c r="B113" s="7" t="s">
        <v>251</v>
      </c>
      <c r="C113" s="7" t="s">
        <v>13</v>
      </c>
      <c r="D113" s="8">
        <v>1</v>
      </c>
      <c r="E113" s="8" t="s">
        <v>252</v>
      </c>
      <c r="F113" s="8" t="s">
        <v>253</v>
      </c>
      <c r="G113" s="8">
        <v>139</v>
      </c>
      <c r="H113" s="8">
        <v>80.08</v>
      </c>
      <c r="I113" s="8">
        <f t="shared" si="4"/>
        <v>75.848</v>
      </c>
      <c r="J113" s="8" t="s">
        <v>16</v>
      </c>
    </row>
    <row r="114" s="1" customFormat="1" ht="18" customHeight="1" spans="1:10">
      <c r="A114" s="7"/>
      <c r="B114" s="7"/>
      <c r="C114" s="7"/>
      <c r="D114" s="8">
        <v>2</v>
      </c>
      <c r="E114" s="8" t="s">
        <v>254</v>
      </c>
      <c r="F114" s="8" t="s">
        <v>255</v>
      </c>
      <c r="G114" s="8">
        <v>129.5</v>
      </c>
      <c r="H114" s="8">
        <v>76.74</v>
      </c>
      <c r="I114" s="8">
        <f t="shared" si="4"/>
        <v>71.944</v>
      </c>
      <c r="J114" s="8" t="s">
        <v>16</v>
      </c>
    </row>
    <row r="115" s="1" customFormat="1" ht="18" customHeight="1" spans="1:10">
      <c r="A115" s="7"/>
      <c r="B115" s="7"/>
      <c r="C115" s="7"/>
      <c r="D115" s="8">
        <v>3</v>
      </c>
      <c r="E115" s="8"/>
      <c r="F115" s="8" t="s">
        <v>256</v>
      </c>
      <c r="G115" s="8">
        <v>132.58</v>
      </c>
      <c r="H115" s="8">
        <v>73.86</v>
      </c>
      <c r="I115" s="8">
        <f t="shared" si="4"/>
        <v>70.832</v>
      </c>
      <c r="J115" s="12"/>
    </row>
    <row r="116" s="1" customFormat="1" ht="18" customHeight="1" spans="1:10">
      <c r="A116" s="7" t="s">
        <v>257</v>
      </c>
      <c r="B116" s="7" t="s">
        <v>232</v>
      </c>
      <c r="C116" s="7" t="s">
        <v>13</v>
      </c>
      <c r="D116" s="8">
        <v>1</v>
      </c>
      <c r="E116" s="8" t="s">
        <v>258</v>
      </c>
      <c r="F116" s="8" t="s">
        <v>259</v>
      </c>
      <c r="G116" s="8">
        <v>139.92</v>
      </c>
      <c r="H116" s="8">
        <v>78.04</v>
      </c>
      <c r="I116" s="8">
        <f t="shared" si="4"/>
        <v>74.808</v>
      </c>
      <c r="J116" s="8" t="s">
        <v>16</v>
      </c>
    </row>
    <row r="117" s="1" customFormat="1" ht="18" customHeight="1" spans="1:10">
      <c r="A117" s="7"/>
      <c r="B117" s="7"/>
      <c r="C117" s="7"/>
      <c r="D117" s="8">
        <v>2</v>
      </c>
      <c r="E117" s="8" t="s">
        <v>260</v>
      </c>
      <c r="F117" s="8" t="s">
        <v>261</v>
      </c>
      <c r="G117" s="8">
        <v>138.38</v>
      </c>
      <c r="H117" s="8">
        <v>78.32</v>
      </c>
      <c r="I117" s="8">
        <f t="shared" si="4"/>
        <v>74.668</v>
      </c>
      <c r="J117" s="8" t="s">
        <v>16</v>
      </c>
    </row>
    <row r="118" s="1" customFormat="1" ht="18" customHeight="1" spans="1:10">
      <c r="A118" s="7"/>
      <c r="B118" s="7"/>
      <c r="C118" s="7"/>
      <c r="D118" s="8">
        <v>3</v>
      </c>
      <c r="E118" s="8"/>
      <c r="F118" s="8" t="s">
        <v>262</v>
      </c>
      <c r="G118" s="8">
        <v>139.42</v>
      </c>
      <c r="H118" s="8">
        <v>76.86</v>
      </c>
      <c r="I118" s="8">
        <f t="shared" si="4"/>
        <v>74</v>
      </c>
      <c r="J118" s="12"/>
    </row>
    <row r="119" s="1" customFormat="1" ht="18" customHeight="1" spans="1:10">
      <c r="A119" s="7" t="s">
        <v>263</v>
      </c>
      <c r="B119" s="7" t="s">
        <v>264</v>
      </c>
      <c r="C119" s="7" t="s">
        <v>13</v>
      </c>
      <c r="D119" s="8">
        <v>1</v>
      </c>
      <c r="E119" s="8" t="s">
        <v>265</v>
      </c>
      <c r="F119" s="8" t="s">
        <v>266</v>
      </c>
      <c r="G119" s="8">
        <v>134.85</v>
      </c>
      <c r="H119" s="8">
        <v>76.5</v>
      </c>
      <c r="I119" s="8">
        <f t="shared" si="4"/>
        <v>72.87</v>
      </c>
      <c r="J119" s="8" t="s">
        <v>16</v>
      </c>
    </row>
    <row r="120" s="1" customFormat="1" ht="18" customHeight="1" spans="1:10">
      <c r="A120" s="7"/>
      <c r="B120" s="7"/>
      <c r="C120" s="7"/>
      <c r="D120" s="8">
        <v>2</v>
      </c>
      <c r="E120" s="8" t="s">
        <v>267</v>
      </c>
      <c r="F120" s="8" t="s">
        <v>268</v>
      </c>
      <c r="G120" s="8">
        <v>124.08</v>
      </c>
      <c r="H120" s="8">
        <v>77.82</v>
      </c>
      <c r="I120" s="8">
        <f t="shared" si="4"/>
        <v>71.508</v>
      </c>
      <c r="J120" s="8" t="s">
        <v>16</v>
      </c>
    </row>
    <row r="121" s="1" customFormat="1" ht="18" customHeight="1" spans="1:10">
      <c r="A121" s="7"/>
      <c r="B121" s="7"/>
      <c r="C121" s="7"/>
      <c r="D121" s="8">
        <v>3</v>
      </c>
      <c r="E121" s="8"/>
      <c r="F121" s="8" t="s">
        <v>269</v>
      </c>
      <c r="G121" s="8">
        <v>113.35</v>
      </c>
      <c r="H121" s="8">
        <v>68.28</v>
      </c>
      <c r="I121" s="8">
        <f t="shared" si="4"/>
        <v>63.638</v>
      </c>
      <c r="J121" s="12"/>
    </row>
    <row r="122" s="1" customFormat="1" ht="18" customHeight="1" spans="1:10">
      <c r="A122" s="7"/>
      <c r="B122" s="7" t="s">
        <v>270</v>
      </c>
      <c r="C122" s="7" t="s">
        <v>13</v>
      </c>
      <c r="D122" s="8">
        <v>1</v>
      </c>
      <c r="E122" s="8" t="s">
        <v>271</v>
      </c>
      <c r="F122" s="8" t="s">
        <v>272</v>
      </c>
      <c r="G122" s="8">
        <v>121.04</v>
      </c>
      <c r="H122" s="8">
        <v>78.32</v>
      </c>
      <c r="I122" s="8">
        <f t="shared" si="4"/>
        <v>71.2</v>
      </c>
      <c r="J122" s="8" t="s">
        <v>16</v>
      </c>
    </row>
    <row r="123" s="1" customFormat="1" ht="18" customHeight="1" spans="1:10">
      <c r="A123" s="7"/>
      <c r="B123" s="7"/>
      <c r="C123" s="7"/>
      <c r="D123" s="8">
        <v>2</v>
      </c>
      <c r="E123" s="8" t="s">
        <v>273</v>
      </c>
      <c r="F123" s="8" t="s">
        <v>274</v>
      </c>
      <c r="G123" s="8">
        <v>118.31</v>
      </c>
      <c r="H123" s="8">
        <v>77.9</v>
      </c>
      <c r="I123" s="8">
        <f t="shared" si="4"/>
        <v>70.402</v>
      </c>
      <c r="J123" s="8" t="s">
        <v>16</v>
      </c>
    </row>
    <row r="124" s="1" customFormat="1" ht="18" customHeight="1" spans="1:10">
      <c r="A124" s="7"/>
      <c r="B124" s="7"/>
      <c r="C124" s="7"/>
      <c r="D124" s="8">
        <v>3</v>
      </c>
      <c r="E124" s="8"/>
      <c r="F124" s="8" t="s">
        <v>275</v>
      </c>
      <c r="G124" s="8">
        <v>125.15</v>
      </c>
      <c r="H124" s="8">
        <v>75.18</v>
      </c>
      <c r="I124" s="8">
        <f t="shared" si="4"/>
        <v>70.138</v>
      </c>
      <c r="J124" s="12"/>
    </row>
    <row r="125" s="1" customFormat="1" ht="18" customHeight="1" spans="1:10">
      <c r="A125" s="7" t="s">
        <v>276</v>
      </c>
      <c r="B125" s="7" t="s">
        <v>277</v>
      </c>
      <c r="C125" s="7" t="s">
        <v>13</v>
      </c>
      <c r="D125" s="8">
        <v>1</v>
      </c>
      <c r="E125" s="8" t="s">
        <v>278</v>
      </c>
      <c r="F125" s="8" t="s">
        <v>279</v>
      </c>
      <c r="G125" s="8">
        <v>122.42</v>
      </c>
      <c r="H125" s="8">
        <v>76.04</v>
      </c>
      <c r="I125" s="8">
        <f t="shared" si="4"/>
        <v>70.108</v>
      </c>
      <c r="J125" s="8" t="s">
        <v>16</v>
      </c>
    </row>
    <row r="126" s="1" customFormat="1" ht="18" customHeight="1" spans="1:10">
      <c r="A126" s="7"/>
      <c r="B126" s="7"/>
      <c r="C126" s="7"/>
      <c r="D126" s="8">
        <v>2</v>
      </c>
      <c r="E126" s="8" t="s">
        <v>280</v>
      </c>
      <c r="F126" s="8" t="s">
        <v>281</v>
      </c>
      <c r="G126" s="8">
        <v>118.62</v>
      </c>
      <c r="H126" s="8">
        <v>76.8</v>
      </c>
      <c r="I126" s="8">
        <f t="shared" si="4"/>
        <v>69.804</v>
      </c>
      <c r="J126" s="8" t="s">
        <v>16</v>
      </c>
    </row>
    <row r="127" s="1" customFormat="1" ht="18" customHeight="1" spans="1:10">
      <c r="A127" s="7"/>
      <c r="B127" s="7"/>
      <c r="C127" s="7"/>
      <c r="D127" s="8">
        <v>3</v>
      </c>
      <c r="E127" s="8"/>
      <c r="F127" s="8" t="s">
        <v>282</v>
      </c>
      <c r="G127" s="8">
        <v>107.85</v>
      </c>
      <c r="H127" s="8" t="s">
        <v>66</v>
      </c>
      <c r="I127" s="8"/>
      <c r="J127" s="12"/>
    </row>
    <row r="128" s="1" customFormat="1" ht="18" customHeight="1" spans="1:10">
      <c r="A128" s="7" t="s">
        <v>283</v>
      </c>
      <c r="B128" s="7" t="s">
        <v>27</v>
      </c>
      <c r="C128" s="7" t="s">
        <v>13</v>
      </c>
      <c r="D128" s="8">
        <v>1</v>
      </c>
      <c r="E128" s="8" t="s">
        <v>284</v>
      </c>
      <c r="F128" s="8" t="s">
        <v>285</v>
      </c>
      <c r="G128" s="8">
        <v>157.65</v>
      </c>
      <c r="H128" s="8">
        <v>75.1</v>
      </c>
      <c r="I128" s="8">
        <f t="shared" si="4"/>
        <v>76.59</v>
      </c>
      <c r="J128" s="8" t="s">
        <v>16</v>
      </c>
    </row>
    <row r="129" s="1" customFormat="1" ht="18" customHeight="1" spans="1:10">
      <c r="A129" s="7"/>
      <c r="B129" s="7"/>
      <c r="C129" s="7"/>
      <c r="D129" s="8">
        <v>2</v>
      </c>
      <c r="E129" s="8" t="s">
        <v>286</v>
      </c>
      <c r="F129" s="8" t="s">
        <v>287</v>
      </c>
      <c r="G129" s="8">
        <v>142.46</v>
      </c>
      <c r="H129" s="8">
        <v>75.5</v>
      </c>
      <c r="I129" s="8">
        <f t="shared" si="4"/>
        <v>73.792</v>
      </c>
      <c r="J129" s="8" t="s">
        <v>16</v>
      </c>
    </row>
    <row r="130" s="1" customFormat="1" ht="18" customHeight="1" spans="1:10">
      <c r="A130" s="7"/>
      <c r="B130" s="7"/>
      <c r="C130" s="7"/>
      <c r="D130" s="8">
        <v>3</v>
      </c>
      <c r="E130" s="8"/>
      <c r="F130" s="8" t="s">
        <v>288</v>
      </c>
      <c r="G130" s="8">
        <v>136.85</v>
      </c>
      <c r="H130" s="8">
        <v>74.78</v>
      </c>
      <c r="I130" s="8">
        <f t="shared" si="4"/>
        <v>72.238</v>
      </c>
      <c r="J130" s="12"/>
    </row>
    <row r="131" s="2" customFormat="1" ht="18" customHeight="1" spans="1:10">
      <c r="A131" s="9" t="s">
        <v>289</v>
      </c>
      <c r="B131" s="9" t="s">
        <v>290</v>
      </c>
      <c r="C131" s="9" t="s">
        <v>13</v>
      </c>
      <c r="D131" s="8">
        <v>1</v>
      </c>
      <c r="E131" s="10" t="s">
        <v>291</v>
      </c>
      <c r="F131" s="8" t="s">
        <v>292</v>
      </c>
      <c r="G131" s="8">
        <v>139.46</v>
      </c>
      <c r="H131" s="8">
        <v>79.46</v>
      </c>
      <c r="I131" s="8">
        <f t="shared" si="4"/>
        <v>75.568</v>
      </c>
      <c r="J131" s="8" t="s">
        <v>16</v>
      </c>
    </row>
    <row r="132" s="2" customFormat="1" ht="18" customHeight="1" spans="1:10">
      <c r="A132" s="9"/>
      <c r="B132" s="9"/>
      <c r="C132" s="9"/>
      <c r="D132" s="8">
        <v>2</v>
      </c>
      <c r="E132" s="10" t="s">
        <v>293</v>
      </c>
      <c r="F132" s="8" t="s">
        <v>294</v>
      </c>
      <c r="G132" s="8">
        <v>131.65</v>
      </c>
      <c r="H132" s="8">
        <v>77.34</v>
      </c>
      <c r="I132" s="8">
        <f t="shared" si="4"/>
        <v>72.734</v>
      </c>
      <c r="J132" s="8" t="s">
        <v>16</v>
      </c>
    </row>
    <row r="133" s="1" customFormat="1" ht="18" customHeight="1" spans="1:10">
      <c r="A133" s="7" t="s">
        <v>295</v>
      </c>
      <c r="B133" s="7" t="s">
        <v>296</v>
      </c>
      <c r="C133" s="7" t="s">
        <v>13</v>
      </c>
      <c r="D133" s="8">
        <v>1</v>
      </c>
      <c r="E133" s="8" t="s">
        <v>297</v>
      </c>
      <c r="F133" s="8" t="s">
        <v>298</v>
      </c>
      <c r="G133" s="8">
        <v>123.65</v>
      </c>
      <c r="H133" s="8">
        <v>80.46</v>
      </c>
      <c r="I133" s="8">
        <f t="shared" si="4"/>
        <v>73.006</v>
      </c>
      <c r="J133" s="8" t="s">
        <v>16</v>
      </c>
    </row>
    <row r="134" s="1" customFormat="1" ht="18" customHeight="1" spans="1:10">
      <c r="A134" s="7"/>
      <c r="B134" s="7"/>
      <c r="C134" s="7"/>
      <c r="D134" s="8">
        <v>2</v>
      </c>
      <c r="E134" s="8" t="s">
        <v>299</v>
      </c>
      <c r="F134" s="8" t="s">
        <v>300</v>
      </c>
      <c r="G134" s="8">
        <v>127.08</v>
      </c>
      <c r="H134" s="8">
        <v>77.82</v>
      </c>
      <c r="I134" s="8">
        <f t="shared" si="4"/>
        <v>72.108</v>
      </c>
      <c r="J134" s="8" t="s">
        <v>16</v>
      </c>
    </row>
    <row r="135" s="1" customFormat="1" ht="18" customHeight="1" spans="1:10">
      <c r="A135" s="7"/>
      <c r="B135" s="7"/>
      <c r="C135" s="7"/>
      <c r="D135" s="8">
        <v>3</v>
      </c>
      <c r="E135" s="8"/>
      <c r="F135" s="8" t="s">
        <v>301</v>
      </c>
      <c r="G135" s="8">
        <v>119.54</v>
      </c>
      <c r="H135" s="8">
        <v>74.46</v>
      </c>
      <c r="I135" s="8">
        <f t="shared" si="4"/>
        <v>68.584</v>
      </c>
      <c r="J135" s="12"/>
    </row>
    <row r="136" s="1" customFormat="1" ht="18" customHeight="1" spans="1:10">
      <c r="A136" s="7" t="s">
        <v>302</v>
      </c>
      <c r="B136" s="7" t="s">
        <v>84</v>
      </c>
      <c r="C136" s="7" t="s">
        <v>13</v>
      </c>
      <c r="D136" s="8">
        <v>1</v>
      </c>
      <c r="E136" s="8" t="s">
        <v>303</v>
      </c>
      <c r="F136" s="8" t="s">
        <v>304</v>
      </c>
      <c r="G136" s="8">
        <v>132.73</v>
      </c>
      <c r="H136" s="8">
        <v>78.3</v>
      </c>
      <c r="I136" s="8">
        <f t="shared" si="4"/>
        <v>73.526</v>
      </c>
      <c r="J136" s="8" t="s">
        <v>16</v>
      </c>
    </row>
    <row r="137" s="1" customFormat="1" ht="18" customHeight="1" spans="1:10">
      <c r="A137" s="7"/>
      <c r="B137" s="7"/>
      <c r="C137" s="7"/>
      <c r="D137" s="8">
        <v>2</v>
      </c>
      <c r="E137" s="8" t="s">
        <v>305</v>
      </c>
      <c r="F137" s="8" t="s">
        <v>306</v>
      </c>
      <c r="G137" s="8">
        <v>132.73</v>
      </c>
      <c r="H137" s="8">
        <v>78.12</v>
      </c>
      <c r="I137" s="8">
        <f t="shared" si="4"/>
        <v>73.418</v>
      </c>
      <c r="J137" s="8" t="s">
        <v>16</v>
      </c>
    </row>
    <row r="138" s="1" customFormat="1" ht="18" customHeight="1" spans="1:10">
      <c r="A138" s="7"/>
      <c r="B138" s="7"/>
      <c r="C138" s="7"/>
      <c r="D138" s="8">
        <v>3</v>
      </c>
      <c r="E138" s="8"/>
      <c r="F138" s="8" t="s">
        <v>307</v>
      </c>
      <c r="G138" s="8">
        <v>127.42</v>
      </c>
      <c r="H138" s="8">
        <v>77.18</v>
      </c>
      <c r="I138" s="8">
        <f t="shared" ref="I138:I171" si="5">G138/2*0.4+H138*0.6</f>
        <v>71.792</v>
      </c>
      <c r="J138" s="12"/>
    </row>
    <row r="139" s="1" customFormat="1" ht="18" customHeight="1" spans="1:10">
      <c r="A139" s="7" t="s">
        <v>308</v>
      </c>
      <c r="B139" s="7" t="s">
        <v>309</v>
      </c>
      <c r="C139" s="7" t="s">
        <v>13</v>
      </c>
      <c r="D139" s="8">
        <v>1</v>
      </c>
      <c r="E139" s="8" t="s">
        <v>310</v>
      </c>
      <c r="F139" s="8" t="s">
        <v>311</v>
      </c>
      <c r="G139" s="8">
        <v>135.27</v>
      </c>
      <c r="H139" s="8">
        <v>77.6</v>
      </c>
      <c r="I139" s="8">
        <f t="shared" si="5"/>
        <v>73.614</v>
      </c>
      <c r="J139" s="8" t="s">
        <v>16</v>
      </c>
    </row>
    <row r="140" s="1" customFormat="1" ht="18" customHeight="1" spans="1:10">
      <c r="A140" s="7"/>
      <c r="B140" s="7"/>
      <c r="C140" s="7"/>
      <c r="D140" s="8">
        <v>2</v>
      </c>
      <c r="E140" s="8" t="s">
        <v>312</v>
      </c>
      <c r="F140" s="8" t="s">
        <v>313</v>
      </c>
      <c r="G140" s="8">
        <v>137.46</v>
      </c>
      <c r="H140" s="8">
        <v>75.42</v>
      </c>
      <c r="I140" s="8">
        <f t="shared" si="5"/>
        <v>72.744</v>
      </c>
      <c r="J140" s="8" t="s">
        <v>16</v>
      </c>
    </row>
    <row r="141" s="1" customFormat="1" ht="18" customHeight="1" spans="1:10">
      <c r="A141" s="7"/>
      <c r="B141" s="7"/>
      <c r="C141" s="7"/>
      <c r="D141" s="8">
        <v>3</v>
      </c>
      <c r="E141" s="8"/>
      <c r="F141" s="8" t="s">
        <v>314</v>
      </c>
      <c r="G141" s="8">
        <v>134.31</v>
      </c>
      <c r="H141" s="8">
        <v>76.42</v>
      </c>
      <c r="I141" s="8">
        <f t="shared" si="5"/>
        <v>72.714</v>
      </c>
      <c r="J141" s="12"/>
    </row>
    <row r="142" s="1" customFormat="1" ht="18" customHeight="1" spans="1:10">
      <c r="A142" s="7" t="s">
        <v>315</v>
      </c>
      <c r="B142" s="7" t="s">
        <v>316</v>
      </c>
      <c r="C142" s="7" t="s">
        <v>13</v>
      </c>
      <c r="D142" s="8">
        <v>1</v>
      </c>
      <c r="E142" s="8" t="s">
        <v>317</v>
      </c>
      <c r="F142" s="8" t="s">
        <v>318</v>
      </c>
      <c r="G142" s="8">
        <v>135.81</v>
      </c>
      <c r="H142" s="8">
        <v>77.88</v>
      </c>
      <c r="I142" s="8">
        <f t="shared" si="5"/>
        <v>73.89</v>
      </c>
      <c r="J142" s="8" t="s">
        <v>16</v>
      </c>
    </row>
    <row r="143" s="1" customFormat="1" ht="18" customHeight="1" spans="1:10">
      <c r="A143" s="7"/>
      <c r="B143" s="7"/>
      <c r="C143" s="7"/>
      <c r="D143" s="8">
        <v>2</v>
      </c>
      <c r="E143" s="8" t="s">
        <v>319</v>
      </c>
      <c r="F143" s="8" t="s">
        <v>320</v>
      </c>
      <c r="G143" s="8">
        <v>134.15</v>
      </c>
      <c r="H143" s="8">
        <v>76.76</v>
      </c>
      <c r="I143" s="8">
        <f t="shared" si="5"/>
        <v>72.886</v>
      </c>
      <c r="J143" s="8" t="s">
        <v>16</v>
      </c>
    </row>
    <row r="144" s="1" customFormat="1" ht="18" customHeight="1" spans="1:10">
      <c r="A144" s="7"/>
      <c r="B144" s="7"/>
      <c r="C144" s="7"/>
      <c r="D144" s="8">
        <v>3</v>
      </c>
      <c r="E144" s="8"/>
      <c r="F144" s="8" t="s">
        <v>321</v>
      </c>
      <c r="G144" s="8">
        <v>130.19</v>
      </c>
      <c r="H144" s="8">
        <v>75.48</v>
      </c>
      <c r="I144" s="8">
        <f t="shared" si="5"/>
        <v>71.326</v>
      </c>
      <c r="J144" s="12"/>
    </row>
    <row r="145" s="1" customFormat="1" ht="18" customHeight="1" spans="1:10">
      <c r="A145" s="7" t="s">
        <v>322</v>
      </c>
      <c r="B145" s="7" t="s">
        <v>323</v>
      </c>
      <c r="C145" s="7" t="s">
        <v>13</v>
      </c>
      <c r="D145" s="8">
        <v>1</v>
      </c>
      <c r="E145" s="8" t="s">
        <v>324</v>
      </c>
      <c r="F145" s="8" t="s">
        <v>325</v>
      </c>
      <c r="G145" s="8">
        <v>134.31</v>
      </c>
      <c r="H145" s="8">
        <v>80.5</v>
      </c>
      <c r="I145" s="8">
        <f t="shared" si="5"/>
        <v>75.162</v>
      </c>
      <c r="J145" s="8" t="s">
        <v>16</v>
      </c>
    </row>
    <row r="146" s="1" customFormat="1" ht="18" customHeight="1" spans="1:10">
      <c r="A146" s="7"/>
      <c r="B146" s="7"/>
      <c r="C146" s="7"/>
      <c r="D146" s="8">
        <v>2</v>
      </c>
      <c r="E146" s="8" t="s">
        <v>326</v>
      </c>
      <c r="F146" s="8" t="s">
        <v>327</v>
      </c>
      <c r="G146" s="8">
        <v>127.12</v>
      </c>
      <c r="H146" s="8">
        <v>80.36</v>
      </c>
      <c r="I146" s="8">
        <f t="shared" si="5"/>
        <v>73.64</v>
      </c>
      <c r="J146" s="8" t="s">
        <v>16</v>
      </c>
    </row>
    <row r="147" s="1" customFormat="1" ht="18" customHeight="1" spans="1:10">
      <c r="A147" s="7"/>
      <c r="B147" s="7"/>
      <c r="C147" s="7"/>
      <c r="D147" s="8">
        <v>3</v>
      </c>
      <c r="E147" s="8"/>
      <c r="F147" s="8" t="s">
        <v>328</v>
      </c>
      <c r="G147" s="8">
        <v>124.73</v>
      </c>
      <c r="H147" s="8">
        <v>78.14</v>
      </c>
      <c r="I147" s="8">
        <f t="shared" si="5"/>
        <v>71.83</v>
      </c>
      <c r="J147" s="12"/>
    </row>
    <row r="148" s="1" customFormat="1" ht="18" customHeight="1" spans="1:10">
      <c r="A148" s="7" t="s">
        <v>329</v>
      </c>
      <c r="B148" s="7" t="s">
        <v>98</v>
      </c>
      <c r="C148" s="7" t="s">
        <v>13</v>
      </c>
      <c r="D148" s="8">
        <v>1</v>
      </c>
      <c r="E148" s="8" t="s">
        <v>330</v>
      </c>
      <c r="F148" s="8" t="s">
        <v>331</v>
      </c>
      <c r="G148" s="8">
        <v>106.69</v>
      </c>
      <c r="H148" s="8">
        <v>78.76</v>
      </c>
      <c r="I148" s="8">
        <f t="shared" si="5"/>
        <v>68.594</v>
      </c>
      <c r="J148" s="8" t="s">
        <v>16</v>
      </c>
    </row>
    <row r="149" s="1" customFormat="1" ht="18" customHeight="1" spans="1:10">
      <c r="A149" s="7"/>
      <c r="B149" s="7"/>
      <c r="C149" s="7"/>
      <c r="D149" s="8">
        <v>2</v>
      </c>
      <c r="E149" s="8" t="s">
        <v>332</v>
      </c>
      <c r="F149" s="8" t="s">
        <v>333</v>
      </c>
      <c r="G149" s="8">
        <v>109.73</v>
      </c>
      <c r="H149" s="8">
        <v>77.52</v>
      </c>
      <c r="I149" s="8">
        <f t="shared" si="5"/>
        <v>68.458</v>
      </c>
      <c r="J149" s="8" t="s">
        <v>16</v>
      </c>
    </row>
    <row r="150" s="1" customFormat="1" ht="18" customHeight="1" spans="1:10">
      <c r="A150" s="7"/>
      <c r="B150" s="7"/>
      <c r="C150" s="7"/>
      <c r="D150" s="8">
        <v>3</v>
      </c>
      <c r="E150" s="8"/>
      <c r="F150" s="8" t="s">
        <v>334</v>
      </c>
      <c r="G150" s="8">
        <v>109.19</v>
      </c>
      <c r="H150" s="8">
        <v>77.22</v>
      </c>
      <c r="I150" s="8">
        <f t="shared" si="5"/>
        <v>68.17</v>
      </c>
      <c r="J150" s="12"/>
    </row>
    <row r="151" s="1" customFormat="1" ht="18" customHeight="1" spans="1:10">
      <c r="A151" s="7" t="s">
        <v>335</v>
      </c>
      <c r="B151" s="7" t="s">
        <v>336</v>
      </c>
      <c r="C151" s="7" t="s">
        <v>75</v>
      </c>
      <c r="D151" s="8">
        <v>1</v>
      </c>
      <c r="E151" s="8" t="s">
        <v>337</v>
      </c>
      <c r="F151" s="8" t="s">
        <v>338</v>
      </c>
      <c r="G151" s="8">
        <v>130.12</v>
      </c>
      <c r="H151" s="8">
        <v>78.9</v>
      </c>
      <c r="I151" s="8">
        <f t="shared" si="5"/>
        <v>73.364</v>
      </c>
      <c r="J151" s="8" t="s">
        <v>16</v>
      </c>
    </row>
    <row r="152" s="1" customFormat="1" ht="18" customHeight="1" spans="1:10">
      <c r="A152" s="7"/>
      <c r="B152" s="7"/>
      <c r="C152" s="7"/>
      <c r="D152" s="8">
        <v>2</v>
      </c>
      <c r="E152" s="8" t="s">
        <v>339</v>
      </c>
      <c r="F152" s="8" t="s">
        <v>340</v>
      </c>
      <c r="G152" s="8">
        <v>129.73</v>
      </c>
      <c r="H152" s="8">
        <v>78.04</v>
      </c>
      <c r="I152" s="8">
        <f t="shared" si="5"/>
        <v>72.77</v>
      </c>
      <c r="J152" s="8" t="s">
        <v>16</v>
      </c>
    </row>
    <row r="153" s="1" customFormat="1" ht="18" customHeight="1" spans="1:10">
      <c r="A153" s="7"/>
      <c r="B153" s="7"/>
      <c r="C153" s="7"/>
      <c r="D153" s="8">
        <v>3</v>
      </c>
      <c r="E153" s="8" t="s">
        <v>341</v>
      </c>
      <c r="F153" s="8" t="s">
        <v>342</v>
      </c>
      <c r="G153" s="8">
        <v>127.62</v>
      </c>
      <c r="H153" s="8">
        <v>78.64</v>
      </c>
      <c r="I153" s="8">
        <f t="shared" si="5"/>
        <v>72.708</v>
      </c>
      <c r="J153" s="8" t="s">
        <v>16</v>
      </c>
    </row>
    <row r="154" s="1" customFormat="1" ht="18" customHeight="1" spans="1:10">
      <c r="A154" s="7"/>
      <c r="B154" s="7"/>
      <c r="C154" s="7"/>
      <c r="D154" s="8">
        <v>4</v>
      </c>
      <c r="E154" s="8"/>
      <c r="F154" s="8" t="s">
        <v>343</v>
      </c>
      <c r="G154" s="8">
        <v>129.69</v>
      </c>
      <c r="H154" s="8">
        <v>76.84</v>
      </c>
      <c r="I154" s="8">
        <f t="shared" si="5"/>
        <v>72.042</v>
      </c>
      <c r="J154" s="12"/>
    </row>
    <row r="155" s="1" customFormat="1" ht="18" customHeight="1" spans="1:10">
      <c r="A155" s="7"/>
      <c r="B155" s="7"/>
      <c r="C155" s="7"/>
      <c r="D155" s="8">
        <v>5</v>
      </c>
      <c r="E155" s="8"/>
      <c r="F155" s="8" t="s">
        <v>344</v>
      </c>
      <c r="G155" s="8">
        <v>128.58</v>
      </c>
      <c r="H155" s="8">
        <v>76</v>
      </c>
      <c r="I155" s="8">
        <f t="shared" si="5"/>
        <v>71.316</v>
      </c>
      <c r="J155" s="12"/>
    </row>
    <row r="156" s="1" customFormat="1" ht="18" customHeight="1" spans="1:10">
      <c r="A156" s="7"/>
      <c r="B156" s="7"/>
      <c r="C156" s="7"/>
      <c r="D156" s="8">
        <v>6</v>
      </c>
      <c r="E156" s="8"/>
      <c r="F156" s="8" t="s">
        <v>345</v>
      </c>
      <c r="G156" s="8">
        <v>127.08</v>
      </c>
      <c r="H156" s="8">
        <v>72.5</v>
      </c>
      <c r="I156" s="8">
        <f t="shared" si="5"/>
        <v>68.916</v>
      </c>
      <c r="J156" s="12"/>
    </row>
    <row r="157" s="1" customFormat="1" ht="18" customHeight="1" spans="1:10">
      <c r="A157" s="7"/>
      <c r="B157" s="7" t="s">
        <v>346</v>
      </c>
      <c r="C157" s="7" t="s">
        <v>13</v>
      </c>
      <c r="D157" s="8">
        <v>1</v>
      </c>
      <c r="E157" s="8" t="s">
        <v>347</v>
      </c>
      <c r="F157" s="8" t="s">
        <v>348</v>
      </c>
      <c r="G157" s="8">
        <v>134.81</v>
      </c>
      <c r="H157" s="8">
        <v>75.62</v>
      </c>
      <c r="I157" s="8">
        <f t="shared" si="5"/>
        <v>72.334</v>
      </c>
      <c r="J157" s="8" t="s">
        <v>16</v>
      </c>
    </row>
    <row r="158" s="1" customFormat="1" ht="18" customHeight="1" spans="1:10">
      <c r="A158" s="7"/>
      <c r="B158" s="7"/>
      <c r="C158" s="7"/>
      <c r="D158" s="8">
        <v>2</v>
      </c>
      <c r="E158" s="8" t="s">
        <v>349</v>
      </c>
      <c r="F158" s="8" t="s">
        <v>350</v>
      </c>
      <c r="G158" s="8">
        <v>126.12</v>
      </c>
      <c r="H158" s="8">
        <v>74.6</v>
      </c>
      <c r="I158" s="8">
        <f t="shared" si="5"/>
        <v>69.984</v>
      </c>
      <c r="J158" s="8" t="s">
        <v>16</v>
      </c>
    </row>
    <row r="159" s="1" customFormat="1" ht="18" customHeight="1" spans="1:10">
      <c r="A159" s="7"/>
      <c r="B159" s="7"/>
      <c r="C159" s="7"/>
      <c r="D159" s="8">
        <v>3</v>
      </c>
      <c r="E159" s="8"/>
      <c r="F159" s="8" t="s">
        <v>351</v>
      </c>
      <c r="G159" s="8">
        <v>123.54</v>
      </c>
      <c r="H159" s="8">
        <v>74.56</v>
      </c>
      <c r="I159" s="8">
        <f t="shared" si="5"/>
        <v>69.444</v>
      </c>
      <c r="J159" s="12"/>
    </row>
    <row r="160" s="1" customFormat="1" ht="18" customHeight="1" spans="1:10">
      <c r="A160" s="7"/>
      <c r="B160" s="7" t="s">
        <v>352</v>
      </c>
      <c r="C160" s="7" t="s">
        <v>75</v>
      </c>
      <c r="D160" s="8">
        <v>1</v>
      </c>
      <c r="E160" s="8" t="s">
        <v>353</v>
      </c>
      <c r="F160" s="8" t="s">
        <v>354</v>
      </c>
      <c r="G160" s="8">
        <v>128.65</v>
      </c>
      <c r="H160" s="8">
        <v>77.54</v>
      </c>
      <c r="I160" s="8">
        <f t="shared" si="5"/>
        <v>72.254</v>
      </c>
      <c r="J160" s="8" t="s">
        <v>16</v>
      </c>
    </row>
    <row r="161" s="1" customFormat="1" ht="18" customHeight="1" spans="1:10">
      <c r="A161" s="7"/>
      <c r="B161" s="7"/>
      <c r="C161" s="7"/>
      <c r="D161" s="8">
        <v>2</v>
      </c>
      <c r="E161" s="8" t="s">
        <v>355</v>
      </c>
      <c r="F161" s="8" t="s">
        <v>356</v>
      </c>
      <c r="G161" s="8">
        <v>131.69</v>
      </c>
      <c r="H161" s="8">
        <v>76.48</v>
      </c>
      <c r="I161" s="8">
        <f t="shared" si="5"/>
        <v>72.226</v>
      </c>
      <c r="J161" s="8" t="s">
        <v>16</v>
      </c>
    </row>
    <row r="162" s="1" customFormat="1" ht="18" customHeight="1" spans="1:10">
      <c r="A162" s="7"/>
      <c r="B162" s="7"/>
      <c r="C162" s="7"/>
      <c r="D162" s="8">
        <v>3</v>
      </c>
      <c r="E162" s="8" t="s">
        <v>357</v>
      </c>
      <c r="F162" s="8" t="s">
        <v>358</v>
      </c>
      <c r="G162" s="8">
        <v>129.19</v>
      </c>
      <c r="H162" s="8">
        <v>76.62</v>
      </c>
      <c r="I162" s="8">
        <f t="shared" si="5"/>
        <v>71.81</v>
      </c>
      <c r="J162" s="8" t="s">
        <v>16</v>
      </c>
    </row>
    <row r="163" s="1" customFormat="1" ht="18" customHeight="1" spans="1:10">
      <c r="A163" s="7"/>
      <c r="B163" s="7"/>
      <c r="C163" s="7"/>
      <c r="D163" s="8">
        <v>4</v>
      </c>
      <c r="E163" s="8"/>
      <c r="F163" s="8" t="s">
        <v>359</v>
      </c>
      <c r="G163" s="8">
        <v>133.15</v>
      </c>
      <c r="H163" s="8">
        <v>73.56</v>
      </c>
      <c r="I163" s="8">
        <f t="shared" si="5"/>
        <v>70.766</v>
      </c>
      <c r="J163" s="12"/>
    </row>
    <row r="164" s="1" customFormat="1" ht="18" customHeight="1" spans="1:10">
      <c r="A164" s="7"/>
      <c r="B164" s="7"/>
      <c r="C164" s="7"/>
      <c r="D164" s="8">
        <v>5</v>
      </c>
      <c r="E164" s="8"/>
      <c r="F164" s="8" t="s">
        <v>360</v>
      </c>
      <c r="G164" s="8">
        <v>121.38</v>
      </c>
      <c r="H164" s="8">
        <v>76.98</v>
      </c>
      <c r="I164" s="8">
        <f t="shared" si="5"/>
        <v>70.464</v>
      </c>
      <c r="J164" s="12"/>
    </row>
    <row r="165" s="1" customFormat="1" ht="18" customHeight="1" spans="1:10">
      <c r="A165" s="7"/>
      <c r="B165" s="7"/>
      <c r="C165" s="7"/>
      <c r="D165" s="8">
        <v>6</v>
      </c>
      <c r="E165" s="8"/>
      <c r="F165" s="8" t="s">
        <v>361</v>
      </c>
      <c r="G165" s="8">
        <v>121</v>
      </c>
      <c r="H165" s="8">
        <v>75.04</v>
      </c>
      <c r="I165" s="8">
        <f t="shared" si="5"/>
        <v>69.224</v>
      </c>
      <c r="J165" s="12"/>
    </row>
    <row r="166" s="1" customFormat="1" ht="18" customHeight="1" spans="1:10">
      <c r="A166" s="7"/>
      <c r="B166" s="7" t="s">
        <v>362</v>
      </c>
      <c r="C166" s="7" t="s">
        <v>75</v>
      </c>
      <c r="D166" s="8">
        <v>1</v>
      </c>
      <c r="E166" s="8" t="s">
        <v>363</v>
      </c>
      <c r="F166" s="8" t="s">
        <v>364</v>
      </c>
      <c r="G166" s="8">
        <v>132.69</v>
      </c>
      <c r="H166" s="8">
        <v>79.64</v>
      </c>
      <c r="I166" s="8">
        <f t="shared" si="5"/>
        <v>74.322</v>
      </c>
      <c r="J166" s="8" t="s">
        <v>16</v>
      </c>
    </row>
    <row r="167" s="1" customFormat="1" ht="18" customHeight="1" spans="1:10">
      <c r="A167" s="7"/>
      <c r="B167" s="7"/>
      <c r="C167" s="7"/>
      <c r="D167" s="8">
        <v>2</v>
      </c>
      <c r="E167" s="8" t="s">
        <v>365</v>
      </c>
      <c r="F167" s="8" t="s">
        <v>366</v>
      </c>
      <c r="G167" s="8">
        <v>126.62</v>
      </c>
      <c r="H167" s="8">
        <v>79.86</v>
      </c>
      <c r="I167" s="8">
        <f t="shared" si="5"/>
        <v>73.24</v>
      </c>
      <c r="J167" s="8" t="s">
        <v>16</v>
      </c>
    </row>
    <row r="168" s="1" customFormat="1" ht="18" customHeight="1" spans="1:10">
      <c r="A168" s="7"/>
      <c r="B168" s="7"/>
      <c r="C168" s="7"/>
      <c r="D168" s="8">
        <v>3</v>
      </c>
      <c r="E168" s="8" t="s">
        <v>367</v>
      </c>
      <c r="F168" s="8" t="s">
        <v>368</v>
      </c>
      <c r="G168" s="8">
        <v>124.92</v>
      </c>
      <c r="H168" s="8">
        <v>76.3</v>
      </c>
      <c r="I168" s="8">
        <f t="shared" si="5"/>
        <v>70.764</v>
      </c>
      <c r="J168" s="8" t="s">
        <v>16</v>
      </c>
    </row>
    <row r="169" s="1" customFormat="1" ht="18" customHeight="1" spans="1:10">
      <c r="A169" s="7"/>
      <c r="B169" s="7"/>
      <c r="C169" s="7"/>
      <c r="D169" s="8">
        <v>4</v>
      </c>
      <c r="E169" s="8"/>
      <c r="F169" s="8" t="s">
        <v>369</v>
      </c>
      <c r="G169" s="8">
        <v>129.65</v>
      </c>
      <c r="H169" s="8">
        <v>74.62</v>
      </c>
      <c r="I169" s="8">
        <f t="shared" si="5"/>
        <v>70.702</v>
      </c>
      <c r="J169" s="12"/>
    </row>
    <row r="170" s="1" customFormat="1" ht="18" customHeight="1" spans="1:10">
      <c r="A170" s="7"/>
      <c r="B170" s="7"/>
      <c r="C170" s="7"/>
      <c r="D170" s="8">
        <v>5</v>
      </c>
      <c r="E170" s="8"/>
      <c r="F170" s="8" t="s">
        <v>370</v>
      </c>
      <c r="G170" s="8">
        <v>128.04</v>
      </c>
      <c r="H170" s="8">
        <v>75</v>
      </c>
      <c r="I170" s="8">
        <f t="shared" si="5"/>
        <v>70.608</v>
      </c>
      <c r="J170" s="12"/>
    </row>
    <row r="171" s="1" customFormat="1" ht="18" customHeight="1" spans="1:10">
      <c r="A171" s="7"/>
      <c r="B171" s="7"/>
      <c r="C171" s="7"/>
      <c r="D171" s="8">
        <v>6</v>
      </c>
      <c r="E171" s="8"/>
      <c r="F171" s="8" t="s">
        <v>371</v>
      </c>
      <c r="G171" s="8">
        <v>126.12</v>
      </c>
      <c r="H171" s="8">
        <v>75.4</v>
      </c>
      <c r="I171" s="8">
        <f t="shared" si="5"/>
        <v>70.464</v>
      </c>
      <c r="J171" s="12"/>
    </row>
    <row r="172" s="2" customFormat="1" ht="18" customHeight="1" spans="1:10">
      <c r="A172" s="11"/>
      <c r="B172" s="9" t="s">
        <v>372</v>
      </c>
      <c r="C172" s="9" t="s">
        <v>13</v>
      </c>
      <c r="D172" s="8">
        <v>1</v>
      </c>
      <c r="E172" s="10" t="s">
        <v>373</v>
      </c>
      <c r="F172" s="8" t="s">
        <v>374</v>
      </c>
      <c r="G172" s="8">
        <v>133.88</v>
      </c>
      <c r="H172" s="8">
        <v>70.64</v>
      </c>
      <c r="I172" s="8">
        <f t="shared" ref="I170:I201" si="6">G172/2*0.4+H172*0.6</f>
        <v>69.16</v>
      </c>
      <c r="J172" s="8" t="s">
        <v>16</v>
      </c>
    </row>
    <row r="173" s="2" customFormat="1" ht="18" customHeight="1" spans="1:10">
      <c r="A173" s="11"/>
      <c r="B173" s="9"/>
      <c r="C173" s="9"/>
      <c r="D173" s="8">
        <v>2</v>
      </c>
      <c r="E173" s="10" t="s">
        <v>375</v>
      </c>
      <c r="F173" s="8" t="s">
        <v>376</v>
      </c>
      <c r="G173" s="8">
        <v>117.38</v>
      </c>
      <c r="H173" s="8">
        <v>74.7</v>
      </c>
      <c r="I173" s="8">
        <f t="shared" si="6"/>
        <v>68.296</v>
      </c>
      <c r="J173" s="8" t="s">
        <v>16</v>
      </c>
    </row>
    <row r="174" s="1" customFormat="1" ht="18" customHeight="1" spans="1:10">
      <c r="A174" s="7"/>
      <c r="B174" s="9" t="s">
        <v>377</v>
      </c>
      <c r="C174" s="9" t="s">
        <v>13</v>
      </c>
      <c r="D174" s="8">
        <v>1</v>
      </c>
      <c r="E174" s="10" t="s">
        <v>378</v>
      </c>
      <c r="F174" s="8" t="s">
        <v>379</v>
      </c>
      <c r="G174" s="8">
        <v>136.42</v>
      </c>
      <c r="H174" s="8">
        <v>76.36</v>
      </c>
      <c r="I174" s="8">
        <f t="shared" si="6"/>
        <v>73.1</v>
      </c>
      <c r="J174" s="8" t="s">
        <v>16</v>
      </c>
    </row>
    <row r="175" s="1" customFormat="1" ht="18" customHeight="1" spans="1:10">
      <c r="A175" s="7"/>
      <c r="B175" s="9"/>
      <c r="C175" s="9"/>
      <c r="D175" s="8">
        <v>2</v>
      </c>
      <c r="E175" s="10" t="s">
        <v>380</v>
      </c>
      <c r="F175" s="8" t="s">
        <v>381</v>
      </c>
      <c r="G175" s="8">
        <v>138.38</v>
      </c>
      <c r="H175" s="8">
        <v>72.9</v>
      </c>
      <c r="I175" s="8">
        <f t="shared" si="6"/>
        <v>71.416</v>
      </c>
      <c r="J175" s="8" t="s">
        <v>16</v>
      </c>
    </row>
    <row r="176" s="1" customFormat="1" ht="18" customHeight="1" spans="1:10">
      <c r="A176" s="7"/>
      <c r="B176" s="9"/>
      <c r="C176" s="9"/>
      <c r="D176" s="8">
        <v>3</v>
      </c>
      <c r="E176" s="10"/>
      <c r="F176" s="8" t="s">
        <v>382</v>
      </c>
      <c r="G176" s="8">
        <v>129.69</v>
      </c>
      <c r="H176" s="8">
        <v>75.44</v>
      </c>
      <c r="I176" s="8">
        <f t="shared" si="6"/>
        <v>71.202</v>
      </c>
      <c r="J176" s="12"/>
    </row>
    <row r="177" s="1" customFormat="1" ht="18" customHeight="1" spans="1:10">
      <c r="A177" s="7"/>
      <c r="B177" s="9" t="s">
        <v>383</v>
      </c>
      <c r="C177" s="9" t="s">
        <v>13</v>
      </c>
      <c r="D177" s="8">
        <v>1</v>
      </c>
      <c r="E177" s="10" t="s">
        <v>384</v>
      </c>
      <c r="F177" s="8" t="s">
        <v>385</v>
      </c>
      <c r="G177" s="8">
        <v>133.19</v>
      </c>
      <c r="H177" s="8">
        <v>77.76</v>
      </c>
      <c r="I177" s="8">
        <f t="shared" si="6"/>
        <v>73.294</v>
      </c>
      <c r="J177" s="8" t="s">
        <v>16</v>
      </c>
    </row>
    <row r="178" s="1" customFormat="1" ht="18" customHeight="1" spans="1:10">
      <c r="A178" s="7"/>
      <c r="B178" s="9"/>
      <c r="C178" s="9"/>
      <c r="D178" s="8">
        <v>2</v>
      </c>
      <c r="E178" s="10" t="s">
        <v>386</v>
      </c>
      <c r="F178" s="8" t="s">
        <v>387</v>
      </c>
      <c r="G178" s="8">
        <v>123.62</v>
      </c>
      <c r="H178" s="8">
        <v>75.58</v>
      </c>
      <c r="I178" s="8">
        <f t="shared" si="6"/>
        <v>70.072</v>
      </c>
      <c r="J178" s="8" t="s">
        <v>16</v>
      </c>
    </row>
    <row r="179" s="1" customFormat="1" ht="18" customHeight="1" spans="1:10">
      <c r="A179" s="7"/>
      <c r="B179" s="9"/>
      <c r="C179" s="9"/>
      <c r="D179" s="8">
        <v>3</v>
      </c>
      <c r="E179" s="10"/>
      <c r="F179" s="8" t="s">
        <v>388</v>
      </c>
      <c r="G179" s="8">
        <v>121.04</v>
      </c>
      <c r="H179" s="8">
        <v>74.22</v>
      </c>
      <c r="I179" s="8">
        <f t="shared" si="6"/>
        <v>68.74</v>
      </c>
      <c r="J179" s="12"/>
    </row>
    <row r="180" s="1" customFormat="1" ht="18" customHeight="1" spans="1:10">
      <c r="A180" s="7"/>
      <c r="B180" s="9" t="s">
        <v>389</v>
      </c>
      <c r="C180" s="9" t="s">
        <v>13</v>
      </c>
      <c r="D180" s="8">
        <v>1</v>
      </c>
      <c r="E180" s="10" t="s">
        <v>390</v>
      </c>
      <c r="F180" s="8" t="s">
        <v>391</v>
      </c>
      <c r="G180" s="8">
        <v>134.69</v>
      </c>
      <c r="H180" s="8">
        <v>79.3</v>
      </c>
      <c r="I180" s="8">
        <f t="shared" si="6"/>
        <v>74.518</v>
      </c>
      <c r="J180" s="8" t="s">
        <v>16</v>
      </c>
    </row>
    <row r="181" s="1" customFormat="1" ht="18" customHeight="1" spans="1:10">
      <c r="A181" s="7"/>
      <c r="B181" s="9"/>
      <c r="C181" s="9"/>
      <c r="D181" s="8">
        <v>2</v>
      </c>
      <c r="E181" s="10" t="s">
        <v>392</v>
      </c>
      <c r="F181" s="8" t="s">
        <v>393</v>
      </c>
      <c r="G181" s="8">
        <v>131.27</v>
      </c>
      <c r="H181" s="8">
        <v>76.56</v>
      </c>
      <c r="I181" s="8">
        <f t="shared" si="6"/>
        <v>72.19</v>
      </c>
      <c r="J181" s="8" t="s">
        <v>16</v>
      </c>
    </row>
    <row r="182" s="1" customFormat="1" ht="18" customHeight="1" spans="1:10">
      <c r="A182" s="7"/>
      <c r="B182" s="9"/>
      <c r="C182" s="9"/>
      <c r="D182" s="8">
        <v>3</v>
      </c>
      <c r="E182" s="10"/>
      <c r="F182" s="8" t="s">
        <v>394</v>
      </c>
      <c r="G182" s="8">
        <v>123.04</v>
      </c>
      <c r="H182" s="8">
        <v>74.2</v>
      </c>
      <c r="I182" s="8">
        <f t="shared" si="6"/>
        <v>69.128</v>
      </c>
      <c r="J182" s="12"/>
    </row>
    <row r="183" s="1" customFormat="1" ht="18" customHeight="1" spans="1:10">
      <c r="A183" s="7"/>
      <c r="B183" s="9" t="s">
        <v>395</v>
      </c>
      <c r="C183" s="9" t="s">
        <v>13</v>
      </c>
      <c r="D183" s="8">
        <v>1</v>
      </c>
      <c r="E183" s="10" t="s">
        <v>396</v>
      </c>
      <c r="F183" s="8" t="s">
        <v>397</v>
      </c>
      <c r="G183" s="8">
        <v>132.15</v>
      </c>
      <c r="H183" s="8">
        <v>77.88</v>
      </c>
      <c r="I183" s="8">
        <f t="shared" si="6"/>
        <v>73.158</v>
      </c>
      <c r="J183" s="8" t="s">
        <v>16</v>
      </c>
    </row>
    <row r="184" s="1" customFormat="1" ht="18" customHeight="1" spans="1:10">
      <c r="A184" s="7"/>
      <c r="B184" s="9"/>
      <c r="C184" s="9"/>
      <c r="D184" s="8">
        <v>2</v>
      </c>
      <c r="E184" s="10" t="s">
        <v>398</v>
      </c>
      <c r="F184" s="8" t="s">
        <v>399</v>
      </c>
      <c r="G184" s="8">
        <v>125.04</v>
      </c>
      <c r="H184" s="8">
        <v>75.88</v>
      </c>
      <c r="I184" s="8">
        <f t="shared" si="6"/>
        <v>70.536</v>
      </c>
      <c r="J184" s="8" t="s">
        <v>16</v>
      </c>
    </row>
    <row r="185" s="1" customFormat="1" ht="18" customHeight="1" spans="1:10">
      <c r="A185" s="7"/>
      <c r="B185" s="7" t="s">
        <v>264</v>
      </c>
      <c r="C185" s="7" t="s">
        <v>13</v>
      </c>
      <c r="D185" s="8">
        <v>1</v>
      </c>
      <c r="E185" s="8" t="s">
        <v>400</v>
      </c>
      <c r="F185" s="8" t="s">
        <v>401</v>
      </c>
      <c r="G185" s="8">
        <v>109.69</v>
      </c>
      <c r="H185" s="8">
        <v>78.24</v>
      </c>
      <c r="I185" s="8">
        <f t="shared" si="6"/>
        <v>68.882</v>
      </c>
      <c r="J185" s="8" t="s">
        <v>16</v>
      </c>
    </row>
    <row r="186" s="1" customFormat="1" ht="18" customHeight="1" spans="1:10">
      <c r="A186" s="7"/>
      <c r="B186" s="7"/>
      <c r="C186" s="7"/>
      <c r="D186" s="8">
        <v>2</v>
      </c>
      <c r="E186" s="8" t="s">
        <v>402</v>
      </c>
      <c r="F186" s="8" t="s">
        <v>403</v>
      </c>
      <c r="G186" s="8">
        <v>111.19</v>
      </c>
      <c r="H186" s="8">
        <v>77.52</v>
      </c>
      <c r="I186" s="8">
        <f t="shared" si="6"/>
        <v>68.75</v>
      </c>
      <c r="J186" s="8" t="s">
        <v>16</v>
      </c>
    </row>
    <row r="187" s="1" customFormat="1" ht="18" customHeight="1" spans="1:10">
      <c r="A187" s="7"/>
      <c r="B187" s="7"/>
      <c r="C187" s="7"/>
      <c r="D187" s="8">
        <v>3</v>
      </c>
      <c r="E187" s="8"/>
      <c r="F187" s="8" t="s">
        <v>404</v>
      </c>
      <c r="G187" s="8">
        <v>108.73</v>
      </c>
      <c r="H187" s="8">
        <v>75.74</v>
      </c>
      <c r="I187" s="8">
        <f t="shared" si="6"/>
        <v>67.19</v>
      </c>
      <c r="J187" s="12"/>
    </row>
    <row r="188" s="1" customFormat="1" ht="18" customHeight="1" spans="1:10">
      <c r="A188" s="7"/>
      <c r="B188" s="7" t="s">
        <v>270</v>
      </c>
      <c r="C188" s="7" t="s">
        <v>13</v>
      </c>
      <c r="D188" s="8">
        <v>1</v>
      </c>
      <c r="E188" s="8" t="s">
        <v>405</v>
      </c>
      <c r="F188" s="8" t="s">
        <v>406</v>
      </c>
      <c r="G188" s="8">
        <v>115.35</v>
      </c>
      <c r="H188" s="8">
        <v>77.82</v>
      </c>
      <c r="I188" s="8">
        <f t="shared" si="6"/>
        <v>69.762</v>
      </c>
      <c r="J188" s="8" t="s">
        <v>16</v>
      </c>
    </row>
    <row r="189" s="1" customFormat="1" ht="18" customHeight="1" spans="1:10">
      <c r="A189" s="7"/>
      <c r="B189" s="7"/>
      <c r="C189" s="7"/>
      <c r="D189" s="8">
        <v>2</v>
      </c>
      <c r="E189" s="8" t="s">
        <v>407</v>
      </c>
      <c r="F189" s="8" t="s">
        <v>408</v>
      </c>
      <c r="G189" s="8">
        <v>112.27</v>
      </c>
      <c r="H189" s="8">
        <v>75.42</v>
      </c>
      <c r="I189" s="8">
        <f t="shared" si="6"/>
        <v>67.706</v>
      </c>
      <c r="J189" s="8" t="s">
        <v>16</v>
      </c>
    </row>
    <row r="190" s="1" customFormat="1" ht="18" customHeight="1" spans="1:10">
      <c r="A190" s="7"/>
      <c r="B190" s="7"/>
      <c r="C190" s="7"/>
      <c r="D190" s="8">
        <v>3</v>
      </c>
      <c r="E190" s="8"/>
      <c r="F190" s="8" t="s">
        <v>409</v>
      </c>
      <c r="G190" s="8">
        <v>105.08</v>
      </c>
      <c r="H190" s="8">
        <v>69.8</v>
      </c>
      <c r="I190" s="8">
        <f t="shared" si="6"/>
        <v>62.896</v>
      </c>
      <c r="J190" s="12"/>
    </row>
    <row r="191" s="1" customFormat="1" ht="18" customHeight="1" spans="1:10">
      <c r="A191" s="7"/>
      <c r="B191" s="7" t="s">
        <v>410</v>
      </c>
      <c r="C191" s="7" t="s">
        <v>75</v>
      </c>
      <c r="D191" s="8">
        <v>1</v>
      </c>
      <c r="E191" s="8" t="s">
        <v>411</v>
      </c>
      <c r="F191" s="8" t="s">
        <v>412</v>
      </c>
      <c r="G191" s="8">
        <v>143.58</v>
      </c>
      <c r="H191" s="8">
        <v>77.46</v>
      </c>
      <c r="I191" s="8">
        <f t="shared" si="6"/>
        <v>75.192</v>
      </c>
      <c r="J191" s="8" t="s">
        <v>16</v>
      </c>
    </row>
    <row r="192" s="1" customFormat="1" ht="18" customHeight="1" spans="1:10">
      <c r="A192" s="7"/>
      <c r="B192" s="7"/>
      <c r="C192" s="7"/>
      <c r="D192" s="8">
        <v>2</v>
      </c>
      <c r="E192" s="8" t="s">
        <v>413</v>
      </c>
      <c r="F192" s="8" t="s">
        <v>414</v>
      </c>
      <c r="G192" s="8">
        <v>137.31</v>
      </c>
      <c r="H192" s="8">
        <v>78.56</v>
      </c>
      <c r="I192" s="8">
        <f t="shared" si="6"/>
        <v>74.598</v>
      </c>
      <c r="J192" s="8" t="s">
        <v>16</v>
      </c>
    </row>
    <row r="193" s="1" customFormat="1" ht="18" customHeight="1" spans="1:10">
      <c r="A193" s="7"/>
      <c r="B193" s="7"/>
      <c r="C193" s="7"/>
      <c r="D193" s="8">
        <v>3</v>
      </c>
      <c r="E193" s="8" t="s">
        <v>415</v>
      </c>
      <c r="F193" s="8" t="s">
        <v>416</v>
      </c>
      <c r="G193" s="8">
        <v>138.38</v>
      </c>
      <c r="H193" s="8">
        <v>77.3</v>
      </c>
      <c r="I193" s="8">
        <f t="shared" si="6"/>
        <v>74.056</v>
      </c>
      <c r="J193" s="8" t="s">
        <v>16</v>
      </c>
    </row>
    <row r="194" s="1" customFormat="1" ht="18" customHeight="1" spans="1:10">
      <c r="A194" s="7"/>
      <c r="B194" s="7"/>
      <c r="C194" s="7"/>
      <c r="D194" s="8">
        <v>4</v>
      </c>
      <c r="E194" s="8"/>
      <c r="F194" s="8" t="s">
        <v>417</v>
      </c>
      <c r="G194" s="8">
        <v>134.62</v>
      </c>
      <c r="H194" s="8">
        <v>78.14</v>
      </c>
      <c r="I194" s="8">
        <f t="shared" si="6"/>
        <v>73.808</v>
      </c>
      <c r="J194" s="12"/>
    </row>
    <row r="195" s="1" customFormat="1" ht="18" customHeight="1" spans="1:10">
      <c r="A195" s="7"/>
      <c r="B195" s="7"/>
      <c r="C195" s="7"/>
      <c r="D195" s="8">
        <v>5</v>
      </c>
      <c r="E195" s="8"/>
      <c r="F195" s="8" t="s">
        <v>418</v>
      </c>
      <c r="G195" s="8">
        <v>130.62</v>
      </c>
      <c r="H195" s="8">
        <v>78.12</v>
      </c>
      <c r="I195" s="8">
        <f t="shared" si="6"/>
        <v>72.996</v>
      </c>
      <c r="J195" s="12"/>
    </row>
    <row r="196" s="1" customFormat="1" ht="18" customHeight="1" spans="1:10">
      <c r="A196" s="7"/>
      <c r="B196" s="7"/>
      <c r="C196" s="7"/>
      <c r="D196" s="8">
        <v>6</v>
      </c>
      <c r="E196" s="8"/>
      <c r="F196" s="8" t="s">
        <v>419</v>
      </c>
      <c r="G196" s="8">
        <v>133.38</v>
      </c>
      <c r="H196" s="8">
        <v>75.92</v>
      </c>
      <c r="I196" s="8">
        <f t="shared" si="6"/>
        <v>72.228</v>
      </c>
      <c r="J196" s="12"/>
    </row>
    <row r="197" s="1" customFormat="1" ht="18" customHeight="1" spans="1:10">
      <c r="A197" s="7"/>
      <c r="B197" s="7" t="s">
        <v>420</v>
      </c>
      <c r="C197" s="7" t="s">
        <v>75</v>
      </c>
      <c r="D197" s="8">
        <v>1</v>
      </c>
      <c r="E197" s="8" t="s">
        <v>421</v>
      </c>
      <c r="F197" s="8" t="s">
        <v>422</v>
      </c>
      <c r="G197" s="8">
        <v>132.23</v>
      </c>
      <c r="H197" s="8">
        <v>77.84</v>
      </c>
      <c r="I197" s="8">
        <f t="shared" si="6"/>
        <v>73.15</v>
      </c>
      <c r="J197" s="8" t="s">
        <v>16</v>
      </c>
    </row>
    <row r="198" s="1" customFormat="1" ht="18" customHeight="1" spans="1:10">
      <c r="A198" s="7"/>
      <c r="B198" s="7"/>
      <c r="C198" s="7"/>
      <c r="D198" s="8">
        <v>2</v>
      </c>
      <c r="E198" s="8" t="s">
        <v>423</v>
      </c>
      <c r="F198" s="8" t="s">
        <v>424</v>
      </c>
      <c r="G198" s="8">
        <v>138.88</v>
      </c>
      <c r="H198" s="8">
        <v>75.58</v>
      </c>
      <c r="I198" s="8">
        <f t="shared" si="6"/>
        <v>73.124</v>
      </c>
      <c r="J198" s="8" t="s">
        <v>16</v>
      </c>
    </row>
    <row r="199" s="1" customFormat="1" ht="18" customHeight="1" spans="1:10">
      <c r="A199" s="7"/>
      <c r="B199" s="7"/>
      <c r="C199" s="7"/>
      <c r="D199" s="8">
        <v>3</v>
      </c>
      <c r="E199" s="8" t="s">
        <v>425</v>
      </c>
      <c r="F199" s="8" t="s">
        <v>426</v>
      </c>
      <c r="G199" s="8">
        <v>135.31</v>
      </c>
      <c r="H199" s="8">
        <v>76.3</v>
      </c>
      <c r="I199" s="8">
        <f t="shared" si="6"/>
        <v>72.842</v>
      </c>
      <c r="J199" s="8" t="s">
        <v>16</v>
      </c>
    </row>
    <row r="200" s="1" customFormat="1" ht="18" customHeight="1" spans="1:10">
      <c r="A200" s="7"/>
      <c r="B200" s="7"/>
      <c r="C200" s="7"/>
      <c r="D200" s="8">
        <v>4</v>
      </c>
      <c r="E200" s="8"/>
      <c r="F200" s="8" t="s">
        <v>427</v>
      </c>
      <c r="G200" s="8">
        <v>137.31</v>
      </c>
      <c r="H200" s="8">
        <v>75.58</v>
      </c>
      <c r="I200" s="8">
        <f t="shared" si="6"/>
        <v>72.81</v>
      </c>
      <c r="J200" s="12"/>
    </row>
    <row r="201" s="1" customFormat="1" ht="18" customHeight="1" spans="1:10">
      <c r="A201" s="7"/>
      <c r="B201" s="7"/>
      <c r="C201" s="7"/>
      <c r="D201" s="8">
        <v>5</v>
      </c>
      <c r="E201" s="8"/>
      <c r="F201" s="8" t="s">
        <v>428</v>
      </c>
      <c r="G201" s="8">
        <v>133.54</v>
      </c>
      <c r="H201" s="8">
        <v>75.98</v>
      </c>
      <c r="I201" s="8">
        <f t="shared" si="6"/>
        <v>72.296</v>
      </c>
      <c r="J201" s="12"/>
    </row>
    <row r="202" s="1" customFormat="1" ht="18" customHeight="1" spans="1:10">
      <c r="A202" s="7"/>
      <c r="B202" s="7"/>
      <c r="C202" s="7"/>
      <c r="D202" s="8">
        <v>6</v>
      </c>
      <c r="E202" s="8"/>
      <c r="F202" s="8" t="s">
        <v>429</v>
      </c>
      <c r="G202" s="8">
        <v>133.73</v>
      </c>
      <c r="H202" s="8" t="s">
        <v>66</v>
      </c>
      <c r="I202" s="8"/>
      <c r="J202" s="12"/>
    </row>
    <row r="203" s="1" customFormat="1" ht="18" customHeight="1" spans="1:10">
      <c r="A203" s="7"/>
      <c r="B203" s="7" t="s">
        <v>430</v>
      </c>
      <c r="C203" s="7" t="s">
        <v>13</v>
      </c>
      <c r="D203" s="8">
        <v>1</v>
      </c>
      <c r="E203" s="8" t="s">
        <v>431</v>
      </c>
      <c r="F203" s="8" t="s">
        <v>432</v>
      </c>
      <c r="G203" s="8">
        <v>138.42</v>
      </c>
      <c r="H203" s="8">
        <v>79.84</v>
      </c>
      <c r="I203" s="8">
        <f t="shared" ref="I203:I208" si="7">G203/2*0.4+H203*0.6</f>
        <v>75.588</v>
      </c>
      <c r="J203" s="8" t="s">
        <v>16</v>
      </c>
    </row>
    <row r="204" s="1" customFormat="1" ht="18" customHeight="1" spans="1:10">
      <c r="A204" s="7"/>
      <c r="B204" s="7"/>
      <c r="C204" s="7"/>
      <c r="D204" s="8">
        <v>2</v>
      </c>
      <c r="E204" s="8" t="s">
        <v>433</v>
      </c>
      <c r="F204" s="8" t="s">
        <v>434</v>
      </c>
      <c r="G204" s="8">
        <v>134.35</v>
      </c>
      <c r="H204" s="8">
        <v>78.74</v>
      </c>
      <c r="I204" s="8">
        <f t="shared" si="7"/>
        <v>74.114</v>
      </c>
      <c r="J204" s="8" t="s">
        <v>16</v>
      </c>
    </row>
    <row r="205" s="1" customFormat="1" ht="18" customHeight="1" spans="1:10">
      <c r="A205" s="7"/>
      <c r="B205" s="7"/>
      <c r="C205" s="7"/>
      <c r="D205" s="8">
        <v>3</v>
      </c>
      <c r="E205" s="8"/>
      <c r="F205" s="8" t="s">
        <v>435</v>
      </c>
      <c r="G205" s="8">
        <v>133.35</v>
      </c>
      <c r="H205" s="8">
        <v>75.92</v>
      </c>
      <c r="I205" s="8">
        <f t="shared" si="7"/>
        <v>72.222</v>
      </c>
      <c r="J205" s="12"/>
    </row>
    <row r="206" s="1" customFormat="1" ht="18" customHeight="1" spans="1:10">
      <c r="A206" s="7"/>
      <c r="B206" s="7" t="s">
        <v>436</v>
      </c>
      <c r="C206" s="7" t="s">
        <v>13</v>
      </c>
      <c r="D206" s="8">
        <v>1</v>
      </c>
      <c r="E206" s="8" t="s">
        <v>437</v>
      </c>
      <c r="F206" s="8" t="s">
        <v>438</v>
      </c>
      <c r="G206" s="8">
        <v>136.96</v>
      </c>
      <c r="H206" s="8">
        <v>77.72</v>
      </c>
      <c r="I206" s="8">
        <f t="shared" si="7"/>
        <v>74.024</v>
      </c>
      <c r="J206" s="8" t="s">
        <v>16</v>
      </c>
    </row>
    <row r="207" s="1" customFormat="1" ht="18" customHeight="1" spans="1:10">
      <c r="A207" s="7"/>
      <c r="B207" s="7"/>
      <c r="C207" s="7"/>
      <c r="D207" s="8">
        <v>2</v>
      </c>
      <c r="E207" s="8" t="s">
        <v>439</v>
      </c>
      <c r="F207" s="8" t="s">
        <v>440</v>
      </c>
      <c r="G207" s="8">
        <v>135.27</v>
      </c>
      <c r="H207" s="8">
        <v>77.96</v>
      </c>
      <c r="I207" s="8">
        <f t="shared" si="7"/>
        <v>73.83</v>
      </c>
      <c r="J207" s="8" t="s">
        <v>16</v>
      </c>
    </row>
    <row r="208" s="1" customFormat="1" ht="18" customHeight="1" spans="1:10">
      <c r="A208" s="7"/>
      <c r="B208" s="7"/>
      <c r="C208" s="7"/>
      <c r="D208" s="8">
        <v>3</v>
      </c>
      <c r="E208" s="8"/>
      <c r="F208" s="8" t="s">
        <v>441</v>
      </c>
      <c r="G208" s="8">
        <v>136.69</v>
      </c>
      <c r="H208" s="8">
        <v>77.26</v>
      </c>
      <c r="I208" s="8">
        <f t="shared" si="7"/>
        <v>73.694</v>
      </c>
      <c r="J208" s="12"/>
    </row>
  </sheetData>
  <sortState ref="E166:I171">
    <sortCondition ref="I166:I171" descending="1"/>
  </sortState>
  <mergeCells count="159">
    <mergeCell ref="A1:J1"/>
    <mergeCell ref="A3:A8"/>
    <mergeCell ref="A9:A10"/>
    <mergeCell ref="A11:A13"/>
    <mergeCell ref="A14:A16"/>
    <mergeCell ref="A17:A19"/>
    <mergeCell ref="A20:A28"/>
    <mergeCell ref="A29:A32"/>
    <mergeCell ref="A33:A35"/>
    <mergeCell ref="A36:A38"/>
    <mergeCell ref="A39:A40"/>
    <mergeCell ref="A41:A43"/>
    <mergeCell ref="A44:A49"/>
    <mergeCell ref="A51:A53"/>
    <mergeCell ref="A54:A70"/>
    <mergeCell ref="A71:A76"/>
    <mergeCell ref="A77:A79"/>
    <mergeCell ref="A80:A82"/>
    <mergeCell ref="A83:A92"/>
    <mergeCell ref="A93:A95"/>
    <mergeCell ref="A96:A98"/>
    <mergeCell ref="A99:A101"/>
    <mergeCell ref="A102:A104"/>
    <mergeCell ref="A105:A106"/>
    <mergeCell ref="A107:A109"/>
    <mergeCell ref="A110:A112"/>
    <mergeCell ref="A113:A115"/>
    <mergeCell ref="A116:A118"/>
    <mergeCell ref="A119:A124"/>
    <mergeCell ref="A125:A127"/>
    <mergeCell ref="A128:A130"/>
    <mergeCell ref="A131:A132"/>
    <mergeCell ref="A133:A135"/>
    <mergeCell ref="A136:A138"/>
    <mergeCell ref="A139:A141"/>
    <mergeCell ref="A142:A144"/>
    <mergeCell ref="A145:A147"/>
    <mergeCell ref="A148:A150"/>
    <mergeCell ref="A151:A208"/>
    <mergeCell ref="B3:B5"/>
    <mergeCell ref="B6:B8"/>
    <mergeCell ref="B9:B10"/>
    <mergeCell ref="B11:B13"/>
    <mergeCell ref="B14:B16"/>
    <mergeCell ref="B17:B19"/>
    <mergeCell ref="B20:B22"/>
    <mergeCell ref="B23:B25"/>
    <mergeCell ref="B26:B28"/>
    <mergeCell ref="B29:B32"/>
    <mergeCell ref="B33:B35"/>
    <mergeCell ref="B36:B38"/>
    <mergeCell ref="B39:B40"/>
    <mergeCell ref="B41:B43"/>
    <mergeCell ref="B44:B49"/>
    <mergeCell ref="B51:B53"/>
    <mergeCell ref="B54:B56"/>
    <mergeCell ref="B57:B61"/>
    <mergeCell ref="B62:B67"/>
    <mergeCell ref="B68:B70"/>
    <mergeCell ref="B71:B76"/>
    <mergeCell ref="B77:B79"/>
    <mergeCell ref="B80:B82"/>
    <mergeCell ref="B83:B86"/>
    <mergeCell ref="B87:B92"/>
    <mergeCell ref="B93:B95"/>
    <mergeCell ref="B96:B98"/>
    <mergeCell ref="B99:B101"/>
    <mergeCell ref="B102:B104"/>
    <mergeCell ref="B105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31:B132"/>
    <mergeCell ref="B133:B135"/>
    <mergeCell ref="B136:B138"/>
    <mergeCell ref="B139:B141"/>
    <mergeCell ref="B142:B144"/>
    <mergeCell ref="B145:B147"/>
    <mergeCell ref="B148:B150"/>
    <mergeCell ref="B151:B156"/>
    <mergeCell ref="B157:B159"/>
    <mergeCell ref="B160:B165"/>
    <mergeCell ref="B166:B171"/>
    <mergeCell ref="B172:B173"/>
    <mergeCell ref="B174:B176"/>
    <mergeCell ref="B177:B179"/>
    <mergeCell ref="B180:B182"/>
    <mergeCell ref="B183:B184"/>
    <mergeCell ref="B185:B187"/>
    <mergeCell ref="B188:B190"/>
    <mergeCell ref="B191:B196"/>
    <mergeCell ref="B197:B202"/>
    <mergeCell ref="B203:B205"/>
    <mergeCell ref="B206:B208"/>
    <mergeCell ref="C3:C5"/>
    <mergeCell ref="C6:C8"/>
    <mergeCell ref="C9:C10"/>
    <mergeCell ref="C11:C13"/>
    <mergeCell ref="C14:C16"/>
    <mergeCell ref="C17:C19"/>
    <mergeCell ref="C20:C22"/>
    <mergeCell ref="C23:C25"/>
    <mergeCell ref="C26:C28"/>
    <mergeCell ref="C29:C32"/>
    <mergeCell ref="C33:C35"/>
    <mergeCell ref="C36:C38"/>
    <mergeCell ref="C39:C40"/>
    <mergeCell ref="C41:C43"/>
    <mergeCell ref="C44:C49"/>
    <mergeCell ref="C51:C53"/>
    <mergeCell ref="C54:C56"/>
    <mergeCell ref="C57:C61"/>
    <mergeCell ref="C62:C67"/>
    <mergeCell ref="C68:C70"/>
    <mergeCell ref="C71:C76"/>
    <mergeCell ref="C77:C79"/>
    <mergeCell ref="C80:C82"/>
    <mergeCell ref="C83:C86"/>
    <mergeCell ref="C87:C92"/>
    <mergeCell ref="C93:C95"/>
    <mergeCell ref="C96:C98"/>
    <mergeCell ref="C99:C101"/>
    <mergeCell ref="C102:C104"/>
    <mergeCell ref="C105:C106"/>
    <mergeCell ref="C107:C109"/>
    <mergeCell ref="C110:C112"/>
    <mergeCell ref="C113:C115"/>
    <mergeCell ref="C116:C118"/>
    <mergeCell ref="C119:C121"/>
    <mergeCell ref="C122:C124"/>
    <mergeCell ref="C125:C127"/>
    <mergeCell ref="C128:C130"/>
    <mergeCell ref="C131:C132"/>
    <mergeCell ref="C133:C135"/>
    <mergeCell ref="C136:C138"/>
    <mergeCell ref="C139:C141"/>
    <mergeCell ref="C142:C144"/>
    <mergeCell ref="C145:C147"/>
    <mergeCell ref="C148:C150"/>
    <mergeCell ref="C151:C156"/>
    <mergeCell ref="C157:C159"/>
    <mergeCell ref="C160:C165"/>
    <mergeCell ref="C166:C171"/>
    <mergeCell ref="C172:C173"/>
    <mergeCell ref="C174:C176"/>
    <mergeCell ref="C177:C179"/>
    <mergeCell ref="C180:C182"/>
    <mergeCell ref="C183:C184"/>
    <mergeCell ref="C185:C187"/>
    <mergeCell ref="C188:C190"/>
    <mergeCell ref="C191:C196"/>
    <mergeCell ref="C197:C202"/>
    <mergeCell ref="C203:C205"/>
    <mergeCell ref="C206:C20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2021-05-08T01:45:00Z</dcterms:created>
  <dcterms:modified xsi:type="dcterms:W3CDTF">2021-05-22T08:19:07Z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